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79" i="1" l="1"/>
  <c r="C79" i="1"/>
  <c r="B79" i="1"/>
</calcChain>
</file>

<file path=xl/sharedStrings.xml><?xml version="1.0" encoding="utf-8"?>
<sst xmlns="http://schemas.openxmlformats.org/spreadsheetml/2006/main" count="85" uniqueCount="85">
  <si>
    <t>Struttura</t>
  </si>
  <si>
    <t>N. Persone</t>
  </si>
  <si>
    <t>Giorni Lavorativi</t>
  </si>
  <si>
    <t>Giorni Assenza</t>
  </si>
  <si>
    <t>% Presenza</t>
  </si>
  <si>
    <t>% Assenza</t>
  </si>
  <si>
    <t>TASSI  ASSENZA  E  PRESENZA  MAGGIO  2019</t>
  </si>
  <si>
    <t>101100-DG - Attività di coordinamento ed organizzazione</t>
  </si>
  <si>
    <t>101150-Serv. Prevenzione e Protezione</t>
  </si>
  <si>
    <t>101160-Risk Management</t>
  </si>
  <si>
    <t>101170-URP</t>
  </si>
  <si>
    <t>101180-Ufficio Stampa e Relazioni esterne</t>
  </si>
  <si>
    <t>101190-Medicina del Lavoro</t>
  </si>
  <si>
    <t>102640-Comitato Etico Centrale IRCCS</t>
  </si>
  <si>
    <t>112100-Direzione Amministrativa - Attività di coordinamento ed organizzazione</t>
  </si>
  <si>
    <t>114500-S.A.R. - Attività di coordinamento ed organizzazione</t>
  </si>
  <si>
    <t>122200-Risorse Umane - Attività di coordinamento ed organizzazione</t>
  </si>
  <si>
    <t>122300-UOC Servizio Tecnico - Attività di coordinamento ed organizzazione</t>
  </si>
  <si>
    <t>122310-UOSD Tecnologie e Sistemi Informatici - Attività di coordinamento ed organizzazi</t>
  </si>
  <si>
    <t>122400-Risorse Economiche IFO - Attività di coordinamento ed organizzazione</t>
  </si>
  <si>
    <t>122500-Acquisizione Beni e Servizi - Attività di coordinamento ed organizzazione</t>
  </si>
  <si>
    <t>122654-UOS Formazione - Attività di coordinamento ed organizzazione</t>
  </si>
  <si>
    <t>122600-UOC Affari Generali - Attività di coordinamento ed organizzazione</t>
  </si>
  <si>
    <t>123720-CUP Accettazione ambulatoriale</t>
  </si>
  <si>
    <t>133100-DSA - Attività di coordinamento ed organizzazione</t>
  </si>
  <si>
    <t>133200-Farmacia IFO- Attività di coordinamento ed organizzazione</t>
  </si>
  <si>
    <t>14260-D Sc Isg - Ufficio di Segreteria - Attività di coordinamento</t>
  </si>
  <si>
    <t>144100-Direzione Scientifica IRE - Attività di coordinamento</t>
  </si>
  <si>
    <t>144150- Biblioteca IRE - Attività di coordinamento ed organizzazione</t>
  </si>
  <si>
    <t>173102-SIO</t>
  </si>
  <si>
    <t>173500- DS IRE - Centri di coordinamento di presidio IRE</t>
  </si>
  <si>
    <t xml:space="preserve">173503-Servizio P.O.chirurgica </t>
  </si>
  <si>
    <t>173744-Reparto Solventi 8° p.</t>
  </si>
  <si>
    <t>179950-BTMS - Attività di coordinamento ed organizzazione</t>
  </si>
  <si>
    <t>183600-DS ISG - Centri di coordinamento di presidio ISG</t>
  </si>
  <si>
    <t>183731-CIO</t>
  </si>
  <si>
    <t>193400-DITRAR - Attività di coordinamento ed organizzazione</t>
  </si>
  <si>
    <t>200000-Dipartimento Clinico Sperimentale Oncologico - Attività di coordinamento</t>
  </si>
  <si>
    <t>200001-Ambulatori Generali IRE</t>
  </si>
  <si>
    <t>200100-Oncologia Medica 1 - Attività di coordinamento ed organizzazione</t>
  </si>
  <si>
    <t>200200-Oncologia Medica 2 - Attività di coordinamento ed organizzazione</t>
  </si>
  <si>
    <t>200400-Neuroncologia - Attività di coordinamento ed organizzazione</t>
  </si>
  <si>
    <t>200500-Ematologia - Attività di coordinamento ed organizzazione</t>
  </si>
  <si>
    <t>200600-Gastroenterologia ed Endoscopia Digestiva - Attività di coordinamento ed organiz</t>
  </si>
  <si>
    <t>200650-Psichiatria - Attività di coordinamento ed organizzazione</t>
  </si>
  <si>
    <t>200700-Endocrinologia - Attività di coordinamento ed organizzazione</t>
  </si>
  <si>
    <t>200750-Psicologia - Attività di coordinamento ed organizzazione</t>
  </si>
  <si>
    <t>200800-Cardiologia - Attività di coordinamento ed organizzazione</t>
  </si>
  <si>
    <t>200900-Fisiopatologia Respiratoria - Attività di coordinamento ed organizzazione</t>
  </si>
  <si>
    <t>209001-Rianimazione e Terapia Intensiva - Attività di coordinamento ed organizzazione</t>
  </si>
  <si>
    <t>209099-Anestesia IRE - Attività di coordinamento ed organizzazione</t>
  </si>
  <si>
    <t>209100-Chirurgia  Senologica e tessuti molli - Attività di coordinamento ed organizzazi</t>
  </si>
  <si>
    <t>209200-Chirurgia Digestiva - Attività di coordinamento ed organizzazione</t>
  </si>
  <si>
    <t>209290-Chirurgia Epatobiliopancreatica - Attività di coordinamento ed organizzazione</t>
  </si>
  <si>
    <t>209300- Chirurgia Plastica e Ricostruttiva - Attività di coordinamento ed organizzazion</t>
  </si>
  <si>
    <t>209400-Ginecologia - Attività di coordinamento ed organizzazione</t>
  </si>
  <si>
    <t>209500-Urologia - Attività di coordinamento ed organizzazione</t>
  </si>
  <si>
    <t>209600-Neurochirurgia - Attività di coordinamento ed organizzazione</t>
  </si>
  <si>
    <t>209700-Otorinolaringoiatria e Chirurgia Cervico Facciale - Attività di coordinamento ed</t>
  </si>
  <si>
    <t>209800-Chirurgia Toracica - Attività di coordinamento ed organizzazione</t>
  </si>
  <si>
    <t>209900-Ortopedia - Attività di coordinamento ed organizzazione</t>
  </si>
  <si>
    <t>211500-Radiologia ad indirizzo dermatologico - Attività di coordinamento ed organizzazi</t>
  </si>
  <si>
    <t>212100-Patologia Clinica e Microbiologia - Attività di coordinamento ed organizzazione</t>
  </si>
  <si>
    <t>212500-Dermatopatologia - Attività di coordinamento ed organizzazione</t>
  </si>
  <si>
    <t>213650-Ambulatori Generali ISG</t>
  </si>
  <si>
    <t>216100-Laboratorio Fisiopatologia Cutanea - Attività di coordinamento ed organizzazione</t>
  </si>
  <si>
    <t>216200-Dermatologia Clinica - Attività di coordinamento ed organizzazione</t>
  </si>
  <si>
    <t>216300-Dermatologia MST, Ambientale Tropicale e Immigrazione - Attività di coordinament</t>
  </si>
  <si>
    <t>216400-Porfirie e Malattie Rare - Attività di coordinamento ed organizzazione</t>
  </si>
  <si>
    <t>217200-Dermatologia Oncologica - Attività di coordinamento ed organizzazione</t>
  </si>
  <si>
    <t>217300-Chirurgia Plastica ad Indirizzo Dermatologico e Rigenerativo - Attività di coord</t>
  </si>
  <si>
    <t>217500-Prevenzione Oncologica - Attività di coordinamento ed organizzazione</t>
  </si>
  <si>
    <t>221100-Radiologia - Attività di coordinamento ed organizzazione</t>
  </si>
  <si>
    <t>221200-Radioterapia - Attività di coordinamento ed organizzazione</t>
  </si>
  <si>
    <t>221300-Medicina Nucleare - Attività di coordinamento ed organizzazione</t>
  </si>
  <si>
    <t>221400-Fisica Medica e Sistemi Esperti - Attività di coordinamento ed organizzazione</t>
  </si>
  <si>
    <t>222300-Patologia Clinica - Attività di coordinamento ed organizzazione</t>
  </si>
  <si>
    <t>222400- Anatomia Patologica - Attività di coordinamento ed organizzazione</t>
  </si>
  <si>
    <t>222900-Immunoematologia a e Medicina Trasfusionale - Attività di coordinamento ed organ</t>
  </si>
  <si>
    <t>224110-Epidemiologia e Registro Tumori - Attività di coordinamento ed organizzazione</t>
  </si>
  <si>
    <t>224120-S.A.F.U. - Attività di coordinamento ed organizzazione</t>
  </si>
  <si>
    <t>229110-UOSD Oncogenomica ed Epigenetica - Attività di coordinamento ed organizzazione</t>
  </si>
  <si>
    <t>229210-UOSD Immunologia e Immunoterapia dei Tumori - Attività di coordinamento ed organ</t>
  </si>
  <si>
    <t>229310-UOSD Modelli Preclinici e nuovi agenti terapeutici - Attività di coordinamento e</t>
  </si>
  <si>
    <t>229410-UOSD Network cellulari e bersagli terapeutici molecolari - Attività di coordinam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</si>
</sst>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4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/>
    <xf numFmtId="0" fontId="3" fillId="0" borderId="4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I2" sqref="I2"/>
    </sheetView>
  </sheetViews>
  <sheetFormatPr defaultRowHeight="15" x14ac:dyDescent="0.25"/>
  <cols>
    <col min="1" max="1" width="65.28515625" customWidth="1"/>
    <col min="2" max="2" width="10.42578125" bestFit="1" customWidth="1"/>
    <col min="3" max="3" width="12" bestFit="1" customWidth="1"/>
    <col min="4" max="4" width="10.7109375" bestFit="1" customWidth="1"/>
    <col min="5" max="5" width="11.5703125" bestFit="1" customWidth="1"/>
    <col min="6" max="6" width="10.7109375" bestFit="1" customWidth="1"/>
  </cols>
  <sheetData>
    <row r="1" spans="1:6" ht="39.950000000000003" customHeight="1" thickBot="1" x14ac:dyDescent="0.3">
      <c r="A1" s="9" t="s">
        <v>6</v>
      </c>
      <c r="B1" s="10"/>
      <c r="C1" s="10"/>
      <c r="D1" s="10"/>
      <c r="E1" s="10"/>
      <c r="F1" s="11"/>
    </row>
    <row r="3" spans="1:6" s="4" customFormat="1" ht="39.950000000000003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s="5" customFormat="1" ht="39.950000000000003" customHeight="1" x14ac:dyDescent="0.25">
      <c r="A4" s="6" t="s">
        <v>7</v>
      </c>
      <c r="B4" s="7">
        <v>2</v>
      </c>
      <c r="C4" s="7">
        <v>52</v>
      </c>
      <c r="D4" s="7">
        <v>4</v>
      </c>
      <c r="E4" s="8">
        <v>92.31</v>
      </c>
      <c r="F4" s="8">
        <v>7.69</v>
      </c>
    </row>
    <row r="5" spans="1:6" s="5" customFormat="1" ht="39.950000000000003" customHeight="1" x14ac:dyDescent="0.25">
      <c r="A5" s="6" t="s">
        <v>8</v>
      </c>
      <c r="B5" s="7">
        <v>7</v>
      </c>
      <c r="C5" s="7">
        <v>182</v>
      </c>
      <c r="D5" s="7">
        <v>39</v>
      </c>
      <c r="E5" s="8">
        <v>78.569999999999993</v>
      </c>
      <c r="F5" s="8">
        <v>21.43</v>
      </c>
    </row>
    <row r="6" spans="1:6" s="5" customFormat="1" ht="39.950000000000003" customHeight="1" x14ac:dyDescent="0.25">
      <c r="A6" s="6" t="s">
        <v>9</v>
      </c>
      <c r="B6" s="7">
        <v>2</v>
      </c>
      <c r="C6" s="7">
        <v>52</v>
      </c>
      <c r="D6" s="7">
        <v>8</v>
      </c>
      <c r="E6" s="8">
        <v>84.62</v>
      </c>
      <c r="F6" s="8">
        <v>15.38</v>
      </c>
    </row>
    <row r="7" spans="1:6" s="5" customFormat="1" ht="39.950000000000003" customHeight="1" x14ac:dyDescent="0.25">
      <c r="A7" s="6" t="s">
        <v>10</v>
      </c>
      <c r="B7" s="7">
        <v>5</v>
      </c>
      <c r="C7" s="7">
        <v>130</v>
      </c>
      <c r="D7" s="7">
        <v>31</v>
      </c>
      <c r="E7" s="8">
        <v>76.150000000000006</v>
      </c>
      <c r="F7" s="8">
        <v>23.85</v>
      </c>
    </row>
    <row r="8" spans="1:6" s="5" customFormat="1" ht="39.950000000000003" customHeight="1" x14ac:dyDescent="0.25">
      <c r="A8" s="6" t="s">
        <v>11</v>
      </c>
      <c r="B8" s="7">
        <v>4</v>
      </c>
      <c r="C8" s="7">
        <v>104</v>
      </c>
      <c r="D8" s="7">
        <v>11</v>
      </c>
      <c r="E8" s="8">
        <v>89.42</v>
      </c>
      <c r="F8" s="8">
        <v>10.58</v>
      </c>
    </row>
    <row r="9" spans="1:6" s="5" customFormat="1" ht="39.950000000000003" customHeight="1" x14ac:dyDescent="0.25">
      <c r="A9" s="6" t="s">
        <v>12</v>
      </c>
      <c r="B9" s="7">
        <v>1</v>
      </c>
      <c r="C9" s="7">
        <v>26</v>
      </c>
      <c r="D9" s="7">
        <v>3</v>
      </c>
      <c r="E9" s="8">
        <v>88.46</v>
      </c>
      <c r="F9" s="8">
        <v>11.54</v>
      </c>
    </row>
    <row r="10" spans="1:6" s="5" customFormat="1" ht="39.950000000000003" customHeight="1" x14ac:dyDescent="0.25">
      <c r="A10" s="6" t="s">
        <v>13</v>
      </c>
      <c r="B10" s="7">
        <v>3</v>
      </c>
      <c r="C10" s="7">
        <v>78</v>
      </c>
      <c r="D10" s="7">
        <v>15</v>
      </c>
      <c r="E10" s="8">
        <v>80.77</v>
      </c>
      <c r="F10" s="8">
        <v>19.23</v>
      </c>
    </row>
    <row r="11" spans="1:6" s="5" customFormat="1" ht="39.950000000000003" customHeight="1" x14ac:dyDescent="0.25">
      <c r="A11" s="6" t="s">
        <v>14</v>
      </c>
      <c r="B11" s="7">
        <v>3</v>
      </c>
      <c r="C11" s="7">
        <v>78</v>
      </c>
      <c r="D11" s="7">
        <v>3</v>
      </c>
      <c r="E11" s="8">
        <v>96.15</v>
      </c>
      <c r="F11" s="8">
        <v>3.85</v>
      </c>
    </row>
    <row r="12" spans="1:6" s="5" customFormat="1" ht="39.950000000000003" customHeight="1" x14ac:dyDescent="0.25">
      <c r="A12" s="6" t="s">
        <v>15</v>
      </c>
      <c r="B12" s="7">
        <v>1</v>
      </c>
      <c r="C12" s="7">
        <v>26</v>
      </c>
      <c r="D12" s="7">
        <v>2</v>
      </c>
      <c r="E12" s="8">
        <v>92.31</v>
      </c>
      <c r="F12" s="8">
        <v>7.69</v>
      </c>
    </row>
    <row r="13" spans="1:6" s="5" customFormat="1" ht="39.950000000000003" customHeight="1" x14ac:dyDescent="0.25">
      <c r="A13" s="6" t="s">
        <v>16</v>
      </c>
      <c r="B13" s="7">
        <v>22</v>
      </c>
      <c r="C13" s="7">
        <v>572</v>
      </c>
      <c r="D13" s="7">
        <v>135</v>
      </c>
      <c r="E13" s="8">
        <v>76.400000000000006</v>
      </c>
      <c r="F13" s="8">
        <v>23.6</v>
      </c>
    </row>
    <row r="14" spans="1:6" s="5" customFormat="1" ht="39.950000000000003" customHeight="1" x14ac:dyDescent="0.25">
      <c r="A14" s="6" t="s">
        <v>17</v>
      </c>
      <c r="B14" s="7">
        <v>12</v>
      </c>
      <c r="C14" s="7">
        <v>312</v>
      </c>
      <c r="D14" s="7">
        <v>44</v>
      </c>
      <c r="E14" s="8">
        <v>85.9</v>
      </c>
      <c r="F14" s="8">
        <v>14.1</v>
      </c>
    </row>
    <row r="15" spans="1:6" s="5" customFormat="1" ht="39.950000000000003" customHeight="1" x14ac:dyDescent="0.25">
      <c r="A15" s="6" t="s">
        <v>18</v>
      </c>
      <c r="B15" s="7">
        <v>7</v>
      </c>
      <c r="C15" s="7">
        <v>182</v>
      </c>
      <c r="D15" s="7">
        <v>20</v>
      </c>
      <c r="E15" s="8">
        <v>89.01</v>
      </c>
      <c r="F15" s="8">
        <v>10.99</v>
      </c>
    </row>
    <row r="16" spans="1:6" s="5" customFormat="1" ht="39.950000000000003" customHeight="1" x14ac:dyDescent="0.25">
      <c r="A16" s="6" t="s">
        <v>19</v>
      </c>
      <c r="B16" s="7">
        <v>18</v>
      </c>
      <c r="C16" s="7">
        <v>468</v>
      </c>
      <c r="D16" s="7">
        <v>64</v>
      </c>
      <c r="E16" s="8">
        <v>86.32</v>
      </c>
      <c r="F16" s="8">
        <v>13.68</v>
      </c>
    </row>
    <row r="17" spans="1:6" s="5" customFormat="1" ht="39.950000000000003" customHeight="1" x14ac:dyDescent="0.25">
      <c r="A17" s="6" t="s">
        <v>20</v>
      </c>
      <c r="B17" s="7">
        <v>18</v>
      </c>
      <c r="C17" s="7">
        <v>468</v>
      </c>
      <c r="D17" s="7">
        <v>141</v>
      </c>
      <c r="E17" s="8">
        <v>69.87</v>
      </c>
      <c r="F17" s="8">
        <v>30.13</v>
      </c>
    </row>
    <row r="18" spans="1:6" s="5" customFormat="1" ht="39.950000000000003" customHeight="1" x14ac:dyDescent="0.25">
      <c r="A18" s="6" t="s">
        <v>21</v>
      </c>
      <c r="B18" s="7">
        <v>3</v>
      </c>
      <c r="C18" s="7">
        <v>78</v>
      </c>
      <c r="D18" s="7">
        <v>13</v>
      </c>
      <c r="E18" s="8">
        <v>83.33</v>
      </c>
      <c r="F18" s="8">
        <v>16.670000000000002</v>
      </c>
    </row>
    <row r="19" spans="1:6" s="5" customFormat="1" ht="39.950000000000003" customHeight="1" x14ac:dyDescent="0.25">
      <c r="A19" s="6" t="s">
        <v>22</v>
      </c>
      <c r="B19" s="7">
        <v>12</v>
      </c>
      <c r="C19" s="7">
        <v>312</v>
      </c>
      <c r="D19" s="7">
        <v>80</v>
      </c>
      <c r="E19" s="8">
        <v>74.358974358974365</v>
      </c>
      <c r="F19" s="8">
        <v>25.641025641025642</v>
      </c>
    </row>
    <row r="20" spans="1:6" s="5" customFormat="1" ht="39.950000000000003" customHeight="1" x14ac:dyDescent="0.25">
      <c r="A20" s="6" t="s">
        <v>23</v>
      </c>
      <c r="B20" s="7">
        <v>11</v>
      </c>
      <c r="C20" s="7">
        <v>286</v>
      </c>
      <c r="D20" s="7">
        <v>46</v>
      </c>
      <c r="E20" s="8">
        <v>83.92</v>
      </c>
      <c r="F20" s="8">
        <v>16.079999999999998</v>
      </c>
    </row>
    <row r="21" spans="1:6" s="5" customFormat="1" ht="39.950000000000003" customHeight="1" x14ac:dyDescent="0.25">
      <c r="A21" s="6" t="s">
        <v>24</v>
      </c>
      <c r="B21" s="7">
        <v>4.6100000000000003</v>
      </c>
      <c r="C21" s="7">
        <v>119.94</v>
      </c>
      <c r="D21" s="7">
        <v>17</v>
      </c>
      <c r="E21" s="8">
        <v>85.83</v>
      </c>
      <c r="F21" s="8">
        <v>14.17</v>
      </c>
    </row>
    <row r="22" spans="1:6" s="5" customFormat="1" ht="39.950000000000003" customHeight="1" x14ac:dyDescent="0.25">
      <c r="A22" s="6" t="s">
        <v>25</v>
      </c>
      <c r="B22" s="7">
        <v>24</v>
      </c>
      <c r="C22" s="7">
        <v>624</v>
      </c>
      <c r="D22" s="7">
        <v>125</v>
      </c>
      <c r="E22" s="8">
        <v>79.967948717948715</v>
      </c>
      <c r="F22" s="8">
        <v>20.032051282051281</v>
      </c>
    </row>
    <row r="23" spans="1:6" s="5" customFormat="1" ht="39.950000000000003" customHeight="1" x14ac:dyDescent="0.25">
      <c r="A23" s="6" t="s">
        <v>26</v>
      </c>
      <c r="B23" s="7">
        <v>1</v>
      </c>
      <c r="C23" s="7">
        <v>26</v>
      </c>
      <c r="D23" s="7">
        <v>1</v>
      </c>
      <c r="E23" s="8">
        <v>96.15</v>
      </c>
      <c r="F23" s="8">
        <v>3.85</v>
      </c>
    </row>
    <row r="24" spans="1:6" s="5" customFormat="1" ht="39.950000000000003" customHeight="1" x14ac:dyDescent="0.25">
      <c r="A24" s="6" t="s">
        <v>27</v>
      </c>
      <c r="B24" s="7">
        <v>3</v>
      </c>
      <c r="C24" s="7">
        <v>78</v>
      </c>
      <c r="D24" s="7">
        <v>7</v>
      </c>
      <c r="E24" s="8">
        <v>91.03</v>
      </c>
      <c r="F24" s="8">
        <v>8.9700000000000006</v>
      </c>
    </row>
    <row r="25" spans="1:6" s="5" customFormat="1" ht="39.950000000000003" customHeight="1" x14ac:dyDescent="0.25">
      <c r="A25" s="6" t="s">
        <v>28</v>
      </c>
      <c r="B25" s="7">
        <v>2</v>
      </c>
      <c r="C25" s="7">
        <v>52</v>
      </c>
      <c r="D25" s="7">
        <v>12</v>
      </c>
      <c r="E25" s="8">
        <v>76.92</v>
      </c>
      <c r="F25" s="8">
        <v>23.08</v>
      </c>
    </row>
    <row r="26" spans="1:6" s="5" customFormat="1" ht="39.950000000000003" customHeight="1" x14ac:dyDescent="0.25">
      <c r="A26" s="6" t="s">
        <v>29</v>
      </c>
      <c r="B26" s="7">
        <v>2</v>
      </c>
      <c r="C26" s="7">
        <v>52</v>
      </c>
      <c r="D26" s="7">
        <v>2</v>
      </c>
      <c r="E26" s="8">
        <v>96.15</v>
      </c>
      <c r="F26" s="8">
        <v>3.85</v>
      </c>
    </row>
    <row r="27" spans="1:6" s="5" customFormat="1" ht="39.950000000000003" customHeight="1" x14ac:dyDescent="0.25">
      <c r="A27" s="6" t="s">
        <v>30</v>
      </c>
      <c r="B27" s="7">
        <v>27</v>
      </c>
      <c r="C27" s="7">
        <v>702</v>
      </c>
      <c r="D27" s="7">
        <v>170</v>
      </c>
      <c r="E27" s="8">
        <v>75.78</v>
      </c>
      <c r="F27" s="8">
        <v>24.22</v>
      </c>
    </row>
    <row r="28" spans="1:6" s="5" customFormat="1" ht="39.950000000000003" customHeight="1" x14ac:dyDescent="0.25">
      <c r="A28" s="6" t="s">
        <v>31</v>
      </c>
      <c r="B28" s="7">
        <v>4.5</v>
      </c>
      <c r="C28" s="7">
        <v>117</v>
      </c>
      <c r="D28" s="7">
        <v>19.5</v>
      </c>
      <c r="E28" s="8">
        <v>83.33</v>
      </c>
      <c r="F28" s="8">
        <v>16.670000000000002</v>
      </c>
    </row>
    <row r="29" spans="1:6" s="5" customFormat="1" ht="39.950000000000003" customHeight="1" x14ac:dyDescent="0.25">
      <c r="A29" s="6" t="s">
        <v>32</v>
      </c>
      <c r="B29" s="7">
        <v>2</v>
      </c>
      <c r="C29" s="7">
        <v>52</v>
      </c>
      <c r="D29" s="7">
        <v>10</v>
      </c>
      <c r="E29" s="8">
        <v>80.77</v>
      </c>
      <c r="F29" s="8">
        <v>19.23</v>
      </c>
    </row>
    <row r="30" spans="1:6" s="5" customFormat="1" ht="39.950000000000003" customHeight="1" x14ac:dyDescent="0.25">
      <c r="A30" s="6" t="s">
        <v>33</v>
      </c>
      <c r="B30" s="7">
        <v>6</v>
      </c>
      <c r="C30" s="7">
        <v>156</v>
      </c>
      <c r="D30" s="7">
        <v>29</v>
      </c>
      <c r="E30" s="8">
        <v>81.41</v>
      </c>
      <c r="F30" s="8">
        <v>18.59</v>
      </c>
    </row>
    <row r="31" spans="1:6" s="5" customFormat="1" ht="39.950000000000003" customHeight="1" x14ac:dyDescent="0.25">
      <c r="A31" s="6" t="s">
        <v>34</v>
      </c>
      <c r="B31" s="7">
        <v>2</v>
      </c>
      <c r="C31" s="7">
        <v>52</v>
      </c>
      <c r="D31" s="7">
        <v>2</v>
      </c>
      <c r="E31" s="8">
        <v>96.15</v>
      </c>
      <c r="F31" s="8">
        <v>3.85</v>
      </c>
    </row>
    <row r="32" spans="1:6" s="5" customFormat="1" ht="39.950000000000003" customHeight="1" x14ac:dyDescent="0.25">
      <c r="A32" s="6" t="s">
        <v>35</v>
      </c>
      <c r="B32" s="7">
        <v>1</v>
      </c>
      <c r="C32" s="7">
        <v>26</v>
      </c>
      <c r="D32" s="7">
        <v>1</v>
      </c>
      <c r="E32" s="8">
        <v>96.15</v>
      </c>
      <c r="F32" s="8">
        <v>3.85</v>
      </c>
    </row>
    <row r="33" spans="1:6" s="5" customFormat="1" ht="39.950000000000003" customHeight="1" x14ac:dyDescent="0.25">
      <c r="A33" s="6" t="s">
        <v>36</v>
      </c>
      <c r="B33" s="7">
        <v>17.29</v>
      </c>
      <c r="C33" s="7">
        <v>449.55</v>
      </c>
      <c r="D33" s="7">
        <v>91</v>
      </c>
      <c r="E33" s="8">
        <v>79.75753531309087</v>
      </c>
      <c r="F33" s="8">
        <v>20.24246468690913</v>
      </c>
    </row>
    <row r="34" spans="1:6" s="5" customFormat="1" ht="39.950000000000003" customHeight="1" x14ac:dyDescent="0.25">
      <c r="A34" s="6" t="s">
        <v>37</v>
      </c>
      <c r="B34" s="7">
        <v>1</v>
      </c>
      <c r="C34" s="7">
        <v>26</v>
      </c>
      <c r="D34" s="7">
        <v>4</v>
      </c>
      <c r="E34" s="8">
        <v>84.62</v>
      </c>
      <c r="F34" s="8">
        <v>15.38</v>
      </c>
    </row>
    <row r="35" spans="1:6" s="5" customFormat="1" ht="39.950000000000003" customHeight="1" x14ac:dyDescent="0.25">
      <c r="A35" s="6" t="s">
        <v>38</v>
      </c>
      <c r="B35" s="7">
        <v>11.5</v>
      </c>
      <c r="C35" s="7">
        <v>299</v>
      </c>
      <c r="D35" s="7">
        <v>103.5</v>
      </c>
      <c r="E35" s="8">
        <v>65.38</v>
      </c>
      <c r="F35" s="8">
        <v>34.619999999999997</v>
      </c>
    </row>
    <row r="36" spans="1:6" s="5" customFormat="1" ht="39.950000000000003" customHeight="1" x14ac:dyDescent="0.25">
      <c r="A36" s="6" t="s">
        <v>39</v>
      </c>
      <c r="B36" s="7">
        <v>49</v>
      </c>
      <c r="C36" s="7">
        <v>1274</v>
      </c>
      <c r="D36" s="7">
        <v>230</v>
      </c>
      <c r="E36" s="8">
        <v>81.946624803767662</v>
      </c>
      <c r="F36" s="8">
        <v>18.053375196232338</v>
      </c>
    </row>
    <row r="37" spans="1:6" s="5" customFormat="1" ht="39.950000000000003" customHeight="1" x14ac:dyDescent="0.25">
      <c r="A37" s="6" t="s">
        <v>40</v>
      </c>
      <c r="B37" s="7">
        <v>14</v>
      </c>
      <c r="C37" s="7">
        <v>364</v>
      </c>
      <c r="D37" s="7">
        <v>57</v>
      </c>
      <c r="E37" s="8">
        <v>84.340659340659343</v>
      </c>
      <c r="F37" s="8">
        <v>15.659340659340659</v>
      </c>
    </row>
    <row r="38" spans="1:6" s="5" customFormat="1" ht="39.950000000000003" customHeight="1" x14ac:dyDescent="0.25">
      <c r="A38" s="6" t="s">
        <v>41</v>
      </c>
      <c r="B38" s="7">
        <v>14</v>
      </c>
      <c r="C38" s="7">
        <v>364</v>
      </c>
      <c r="D38" s="7">
        <v>57</v>
      </c>
      <c r="E38" s="8">
        <v>84.340659340659343</v>
      </c>
      <c r="F38" s="8">
        <v>15.659340659340659</v>
      </c>
    </row>
    <row r="39" spans="1:6" s="5" customFormat="1" ht="39.950000000000003" customHeight="1" x14ac:dyDescent="0.25">
      <c r="A39" s="6" t="s">
        <v>42</v>
      </c>
      <c r="B39" s="7">
        <v>26</v>
      </c>
      <c r="C39" s="7">
        <v>676</v>
      </c>
      <c r="D39" s="7">
        <v>113</v>
      </c>
      <c r="E39" s="8">
        <v>83.284023668639051</v>
      </c>
      <c r="F39" s="8">
        <v>16.715976331360945</v>
      </c>
    </row>
    <row r="40" spans="1:6" s="5" customFormat="1" ht="39.950000000000003" customHeight="1" x14ac:dyDescent="0.25">
      <c r="A40" s="6" t="s">
        <v>43</v>
      </c>
      <c r="B40" s="7">
        <v>15</v>
      </c>
      <c r="C40" s="7">
        <v>390</v>
      </c>
      <c r="D40" s="7">
        <v>68</v>
      </c>
      <c r="E40" s="8">
        <v>82.564102564102569</v>
      </c>
      <c r="F40" s="8">
        <v>17.435897435897434</v>
      </c>
    </row>
    <row r="41" spans="1:6" s="5" customFormat="1" ht="39.950000000000003" customHeight="1" x14ac:dyDescent="0.25">
      <c r="A41" s="6" t="s">
        <v>44</v>
      </c>
      <c r="B41" s="7">
        <v>4</v>
      </c>
      <c r="C41" s="7">
        <v>104</v>
      </c>
      <c r="D41" s="7">
        <v>73</v>
      </c>
      <c r="E41" s="8">
        <v>29.81</v>
      </c>
      <c r="F41" s="8">
        <v>70.19</v>
      </c>
    </row>
    <row r="42" spans="1:6" s="5" customFormat="1" ht="39.950000000000003" customHeight="1" x14ac:dyDescent="0.25">
      <c r="A42" s="6" t="s">
        <v>45</v>
      </c>
      <c r="B42" s="7">
        <v>7.5600000000000005</v>
      </c>
      <c r="C42" s="7">
        <v>196.47</v>
      </c>
      <c r="D42" s="7">
        <v>48.5</v>
      </c>
      <c r="E42" s="8">
        <v>75.314297348195652</v>
      </c>
      <c r="F42" s="8">
        <v>24.685702651804348</v>
      </c>
    </row>
    <row r="43" spans="1:6" s="5" customFormat="1" ht="39.950000000000003" customHeight="1" x14ac:dyDescent="0.25">
      <c r="A43" s="6" t="s">
        <v>46</v>
      </c>
      <c r="B43" s="7">
        <v>4</v>
      </c>
      <c r="C43" s="7">
        <v>104</v>
      </c>
      <c r="D43" s="7">
        <v>40</v>
      </c>
      <c r="E43" s="8">
        <v>61.54</v>
      </c>
      <c r="F43" s="8">
        <v>38.46</v>
      </c>
    </row>
    <row r="44" spans="1:6" s="5" customFormat="1" ht="39.950000000000003" customHeight="1" x14ac:dyDescent="0.25">
      <c r="A44" s="6" t="s">
        <v>47</v>
      </c>
      <c r="B44" s="7">
        <v>11</v>
      </c>
      <c r="C44" s="7">
        <v>286</v>
      </c>
      <c r="D44" s="7">
        <v>91</v>
      </c>
      <c r="E44" s="8">
        <v>68.180000000000007</v>
      </c>
      <c r="F44" s="8">
        <v>31.82</v>
      </c>
    </row>
    <row r="45" spans="1:6" s="5" customFormat="1" ht="39.950000000000003" customHeight="1" x14ac:dyDescent="0.25">
      <c r="A45" s="6" t="s">
        <v>48</v>
      </c>
      <c r="B45" s="7">
        <v>4</v>
      </c>
      <c r="C45" s="7">
        <v>104</v>
      </c>
      <c r="D45" s="7">
        <v>17</v>
      </c>
      <c r="E45" s="8">
        <v>83.65</v>
      </c>
      <c r="F45" s="8">
        <v>16.350000000000001</v>
      </c>
    </row>
    <row r="46" spans="1:6" s="5" customFormat="1" ht="39.950000000000003" customHeight="1" x14ac:dyDescent="0.25">
      <c r="A46" s="6" t="s">
        <v>49</v>
      </c>
      <c r="B46" s="7">
        <v>35.700000000000003</v>
      </c>
      <c r="C46" s="7">
        <v>928.2</v>
      </c>
      <c r="D46" s="7">
        <v>173</v>
      </c>
      <c r="E46" s="8">
        <v>81.361775479422533</v>
      </c>
      <c r="F46" s="8">
        <v>18.638224520577459</v>
      </c>
    </row>
    <row r="47" spans="1:6" s="5" customFormat="1" ht="39.950000000000003" customHeight="1" x14ac:dyDescent="0.25">
      <c r="A47" s="6" t="s">
        <v>50</v>
      </c>
      <c r="B47" s="7">
        <v>58.83</v>
      </c>
      <c r="C47" s="7">
        <v>1529.64</v>
      </c>
      <c r="D47" s="7">
        <v>295.8</v>
      </c>
      <c r="E47" s="8">
        <v>80.662116576449364</v>
      </c>
      <c r="F47" s="8">
        <v>19.33788342355064</v>
      </c>
    </row>
    <row r="48" spans="1:6" s="5" customFormat="1" ht="39.950000000000003" customHeight="1" x14ac:dyDescent="0.25">
      <c r="A48" s="6" t="s">
        <v>51</v>
      </c>
      <c r="B48" s="7">
        <v>6</v>
      </c>
      <c r="C48" s="7">
        <v>156</v>
      </c>
      <c r="D48" s="7">
        <v>8</v>
      </c>
      <c r="E48" s="8">
        <v>94.871794871794876</v>
      </c>
      <c r="F48" s="8">
        <v>5.1282051282051286</v>
      </c>
    </row>
    <row r="49" spans="1:6" s="5" customFormat="1" ht="39.950000000000003" customHeight="1" x14ac:dyDescent="0.25">
      <c r="A49" s="6" t="s">
        <v>52</v>
      </c>
      <c r="B49" s="7">
        <v>16.5</v>
      </c>
      <c r="C49" s="7">
        <v>429</v>
      </c>
      <c r="D49" s="7">
        <v>59</v>
      </c>
      <c r="E49" s="8">
        <v>86.247086247086244</v>
      </c>
      <c r="F49" s="8">
        <v>13.752913752913752</v>
      </c>
    </row>
    <row r="50" spans="1:6" s="5" customFormat="1" ht="39.950000000000003" customHeight="1" x14ac:dyDescent="0.25">
      <c r="A50" s="6" t="s">
        <v>53</v>
      </c>
      <c r="B50" s="7">
        <v>8.5</v>
      </c>
      <c r="C50" s="7">
        <v>221</v>
      </c>
      <c r="D50" s="7">
        <v>33</v>
      </c>
      <c r="E50" s="8">
        <v>85.067873303167417</v>
      </c>
      <c r="F50" s="8">
        <v>14.932126696832579</v>
      </c>
    </row>
    <row r="51" spans="1:6" s="5" customFormat="1" ht="39.950000000000003" customHeight="1" x14ac:dyDescent="0.25">
      <c r="A51" s="6" t="s">
        <v>54</v>
      </c>
      <c r="B51" s="7">
        <v>11.5</v>
      </c>
      <c r="C51" s="7">
        <v>299</v>
      </c>
      <c r="D51" s="7">
        <v>25</v>
      </c>
      <c r="E51" s="8">
        <v>91.638795986622071</v>
      </c>
      <c r="F51" s="8">
        <v>8.3612040133779271</v>
      </c>
    </row>
    <row r="52" spans="1:6" s="5" customFormat="1" ht="39.950000000000003" customHeight="1" x14ac:dyDescent="0.25">
      <c r="A52" s="6" t="s">
        <v>55</v>
      </c>
      <c r="B52" s="7">
        <v>12.719999999999999</v>
      </c>
      <c r="C52" s="7">
        <v>330.65999999999997</v>
      </c>
      <c r="D52" s="7">
        <v>102.5</v>
      </c>
      <c r="E52" s="8">
        <v>91.638795986622071</v>
      </c>
      <c r="F52" s="8">
        <v>8.3612040133779271</v>
      </c>
    </row>
    <row r="53" spans="1:6" s="5" customFormat="1" ht="39.950000000000003" customHeight="1" x14ac:dyDescent="0.25">
      <c r="A53" s="6" t="s">
        <v>56</v>
      </c>
      <c r="B53" s="7">
        <v>14.5</v>
      </c>
      <c r="C53" s="7">
        <v>377</v>
      </c>
      <c r="D53" s="7">
        <v>63</v>
      </c>
      <c r="E53" s="8">
        <v>83.289124668435008</v>
      </c>
      <c r="F53" s="8">
        <v>16.710875331564988</v>
      </c>
    </row>
    <row r="54" spans="1:6" s="5" customFormat="1" ht="39.950000000000003" customHeight="1" x14ac:dyDescent="0.25">
      <c r="A54" s="6" t="s">
        <v>57</v>
      </c>
      <c r="B54" s="7">
        <v>14.26</v>
      </c>
      <c r="C54" s="7">
        <v>370.71</v>
      </c>
      <c r="D54" s="7">
        <v>54</v>
      </c>
      <c r="E54" s="8">
        <v>85.433357611070647</v>
      </c>
      <c r="F54" s="8">
        <v>14.566642388929353</v>
      </c>
    </row>
    <row r="55" spans="1:6" s="5" customFormat="1" ht="39.950000000000003" customHeight="1" x14ac:dyDescent="0.25">
      <c r="A55" s="6" t="s">
        <v>58</v>
      </c>
      <c r="B55" s="7">
        <v>16.259999999999998</v>
      </c>
      <c r="C55" s="7">
        <v>422.71</v>
      </c>
      <c r="D55" s="7">
        <v>64</v>
      </c>
      <c r="E55" s="8">
        <v>84.859596413616899</v>
      </c>
      <c r="F55" s="8">
        <v>15.140403586383099</v>
      </c>
    </row>
    <row r="56" spans="1:6" s="5" customFormat="1" ht="39.950000000000003" customHeight="1" x14ac:dyDescent="0.25">
      <c r="A56" s="6" t="s">
        <v>59</v>
      </c>
      <c r="B56" s="7">
        <v>21.11</v>
      </c>
      <c r="C56" s="7">
        <v>548.94000000000005</v>
      </c>
      <c r="D56" s="7">
        <v>92</v>
      </c>
      <c r="E56" s="8">
        <v>83.24042700477284</v>
      </c>
      <c r="F56" s="8">
        <v>16.759572995227163</v>
      </c>
    </row>
    <row r="57" spans="1:6" s="5" customFormat="1" ht="39.950000000000003" customHeight="1" x14ac:dyDescent="0.25">
      <c r="A57" s="6" t="s">
        <v>60</v>
      </c>
      <c r="B57" s="7">
        <v>17</v>
      </c>
      <c r="C57" s="7">
        <v>442</v>
      </c>
      <c r="D57" s="7">
        <v>63</v>
      </c>
      <c r="E57" s="8">
        <v>85.74660633484163</v>
      </c>
      <c r="F57" s="8">
        <v>14.253393665158372</v>
      </c>
    </row>
    <row r="58" spans="1:6" s="5" customFormat="1" ht="39.950000000000003" customHeight="1" x14ac:dyDescent="0.25">
      <c r="A58" s="6" t="s">
        <v>61</v>
      </c>
      <c r="B58" s="7">
        <v>8</v>
      </c>
      <c r="C58" s="7">
        <v>208</v>
      </c>
      <c r="D58" s="7">
        <v>66</v>
      </c>
      <c r="E58" s="8">
        <v>68.27</v>
      </c>
      <c r="F58" s="8">
        <v>31.73</v>
      </c>
    </row>
    <row r="59" spans="1:6" s="5" customFormat="1" ht="39.950000000000003" customHeight="1" x14ac:dyDescent="0.25">
      <c r="A59" s="6" t="s">
        <v>62</v>
      </c>
      <c r="B59" s="7">
        <v>8</v>
      </c>
      <c r="C59" s="7">
        <v>208</v>
      </c>
      <c r="D59" s="7">
        <v>55</v>
      </c>
      <c r="E59" s="8">
        <v>73.56</v>
      </c>
      <c r="F59" s="8">
        <v>26.44</v>
      </c>
    </row>
    <row r="60" spans="1:6" s="5" customFormat="1" ht="39.950000000000003" customHeight="1" x14ac:dyDescent="0.25">
      <c r="A60" s="6" t="s">
        <v>63</v>
      </c>
      <c r="B60" s="7">
        <v>8</v>
      </c>
      <c r="C60" s="7">
        <v>208</v>
      </c>
      <c r="D60" s="7">
        <v>49</v>
      </c>
      <c r="E60" s="8">
        <v>76.44</v>
      </c>
      <c r="F60" s="8">
        <v>23.56</v>
      </c>
    </row>
    <row r="61" spans="1:6" s="5" customFormat="1" ht="39.950000000000003" customHeight="1" x14ac:dyDescent="0.25">
      <c r="A61" s="6" t="s">
        <v>64</v>
      </c>
      <c r="B61" s="7">
        <v>7</v>
      </c>
      <c r="C61" s="7">
        <v>182</v>
      </c>
      <c r="D61" s="7">
        <v>34</v>
      </c>
      <c r="E61" s="8">
        <v>81.319999999999993</v>
      </c>
      <c r="F61" s="8">
        <v>18.68</v>
      </c>
    </row>
    <row r="62" spans="1:6" s="5" customFormat="1" ht="39.950000000000003" customHeight="1" x14ac:dyDescent="0.25">
      <c r="A62" s="6" t="s">
        <v>65</v>
      </c>
      <c r="B62" s="7">
        <v>6</v>
      </c>
      <c r="C62" s="7">
        <v>156</v>
      </c>
      <c r="D62" s="7">
        <v>9</v>
      </c>
      <c r="E62" s="8">
        <v>94.23</v>
      </c>
      <c r="F62" s="8">
        <v>5.77</v>
      </c>
    </row>
    <row r="63" spans="1:6" s="5" customFormat="1" ht="39.950000000000003" customHeight="1" x14ac:dyDescent="0.25">
      <c r="A63" s="6" t="s">
        <v>66</v>
      </c>
      <c r="B63" s="7">
        <v>16</v>
      </c>
      <c r="C63" s="7">
        <v>416</v>
      </c>
      <c r="D63" s="7">
        <v>87</v>
      </c>
      <c r="E63" s="8">
        <v>79.086538461538467</v>
      </c>
      <c r="F63" s="8">
        <v>20.91346153846154</v>
      </c>
    </row>
    <row r="64" spans="1:6" s="5" customFormat="1" ht="39.950000000000003" customHeight="1" x14ac:dyDescent="0.25">
      <c r="A64" s="6" t="s">
        <v>67</v>
      </c>
      <c r="B64" s="7">
        <v>11</v>
      </c>
      <c r="C64" s="7">
        <v>286</v>
      </c>
      <c r="D64" s="7">
        <v>52</v>
      </c>
      <c r="E64" s="8">
        <v>81.818181818181813</v>
      </c>
      <c r="F64" s="8">
        <v>18.181818181818183</v>
      </c>
    </row>
    <row r="65" spans="1:6" s="5" customFormat="1" ht="39.950000000000003" customHeight="1" x14ac:dyDescent="0.25">
      <c r="A65" s="6" t="s">
        <v>68</v>
      </c>
      <c r="B65" s="7">
        <v>3</v>
      </c>
      <c r="C65" s="7">
        <v>78</v>
      </c>
      <c r="D65" s="7">
        <v>17</v>
      </c>
      <c r="E65" s="8">
        <v>78.209999999999994</v>
      </c>
      <c r="F65" s="8">
        <v>21.79</v>
      </c>
    </row>
    <row r="66" spans="1:6" s="5" customFormat="1" ht="39.950000000000003" customHeight="1" x14ac:dyDescent="0.25">
      <c r="A66" s="6" t="s">
        <v>69</v>
      </c>
      <c r="B66" s="7">
        <v>12</v>
      </c>
      <c r="C66" s="7">
        <v>312</v>
      </c>
      <c r="D66" s="7">
        <v>32</v>
      </c>
      <c r="E66" s="8">
        <v>89.743589743589737</v>
      </c>
      <c r="F66" s="8">
        <v>10.256410256410257</v>
      </c>
    </row>
    <row r="67" spans="1:6" s="5" customFormat="1" ht="39.950000000000003" customHeight="1" x14ac:dyDescent="0.25">
      <c r="A67" s="6" t="s">
        <v>70</v>
      </c>
      <c r="B67" s="7">
        <v>26.5</v>
      </c>
      <c r="C67" s="7">
        <v>689</v>
      </c>
      <c r="D67" s="7">
        <v>91.2</v>
      </c>
      <c r="E67" s="8">
        <v>86.763425253991286</v>
      </c>
      <c r="F67" s="8">
        <v>13.236574746008708</v>
      </c>
    </row>
    <row r="68" spans="1:6" s="5" customFormat="1" ht="39.950000000000003" customHeight="1" x14ac:dyDescent="0.25">
      <c r="A68" s="6" t="s">
        <v>71</v>
      </c>
      <c r="B68" s="7">
        <v>3</v>
      </c>
      <c r="C68" s="7">
        <v>78</v>
      </c>
      <c r="D68" s="7">
        <v>10</v>
      </c>
      <c r="E68" s="8">
        <v>87.18</v>
      </c>
      <c r="F68" s="8">
        <v>12.82</v>
      </c>
    </row>
    <row r="69" spans="1:6" s="5" customFormat="1" ht="39.950000000000003" customHeight="1" x14ac:dyDescent="0.25">
      <c r="A69" s="6" t="s">
        <v>72</v>
      </c>
      <c r="B69" s="7">
        <v>46.39</v>
      </c>
      <c r="C69" s="7">
        <v>1206.06</v>
      </c>
      <c r="D69" s="7">
        <v>274</v>
      </c>
      <c r="E69" s="8">
        <v>77.28</v>
      </c>
      <c r="F69" s="8">
        <v>22.72</v>
      </c>
    </row>
    <row r="70" spans="1:6" s="5" customFormat="1" ht="39.950000000000003" customHeight="1" x14ac:dyDescent="0.25">
      <c r="A70" s="6" t="s">
        <v>73</v>
      </c>
      <c r="B70" s="7">
        <v>35.03</v>
      </c>
      <c r="C70" s="7">
        <v>910.84</v>
      </c>
      <c r="D70" s="7">
        <v>155</v>
      </c>
      <c r="E70" s="8">
        <v>82.982741205919808</v>
      </c>
      <c r="F70" s="8">
        <v>17.017258794080188</v>
      </c>
    </row>
    <row r="71" spans="1:6" s="5" customFormat="1" ht="39.950000000000003" customHeight="1" x14ac:dyDescent="0.25">
      <c r="A71" s="6" t="s">
        <v>74</v>
      </c>
      <c r="B71" s="7">
        <v>25</v>
      </c>
      <c r="C71" s="7">
        <v>650</v>
      </c>
      <c r="D71" s="7">
        <v>90</v>
      </c>
      <c r="E71" s="8">
        <v>86.15384615384616</v>
      </c>
      <c r="F71" s="8">
        <v>13.846153846153847</v>
      </c>
    </row>
    <row r="72" spans="1:6" s="5" customFormat="1" ht="39.950000000000003" customHeight="1" x14ac:dyDescent="0.25">
      <c r="A72" s="6" t="s">
        <v>75</v>
      </c>
      <c r="B72" s="7">
        <v>14</v>
      </c>
      <c r="C72" s="7">
        <v>364</v>
      </c>
      <c r="D72" s="7">
        <v>38</v>
      </c>
      <c r="E72" s="8">
        <v>89.56</v>
      </c>
      <c r="F72" s="8">
        <v>10.44</v>
      </c>
    </row>
    <row r="73" spans="1:6" s="5" customFormat="1" ht="39.950000000000003" customHeight="1" x14ac:dyDescent="0.25">
      <c r="A73" s="6" t="s">
        <v>76</v>
      </c>
      <c r="B73" s="7">
        <v>25</v>
      </c>
      <c r="C73" s="7">
        <v>650</v>
      </c>
      <c r="D73" s="7">
        <v>120</v>
      </c>
      <c r="E73" s="8">
        <v>81.540000000000006</v>
      </c>
      <c r="F73" s="8">
        <v>18.46</v>
      </c>
    </row>
    <row r="74" spans="1:6" s="5" customFormat="1" ht="39.950000000000003" customHeight="1" x14ac:dyDescent="0.25">
      <c r="A74" s="6" t="s">
        <v>77</v>
      </c>
      <c r="B74" s="7">
        <v>20</v>
      </c>
      <c r="C74" s="7">
        <v>520</v>
      </c>
      <c r="D74" s="7">
        <v>61</v>
      </c>
      <c r="E74" s="8">
        <v>88.27</v>
      </c>
      <c r="F74" s="8">
        <v>11.73</v>
      </c>
    </row>
    <row r="75" spans="1:6" s="5" customFormat="1" ht="39.950000000000003" customHeight="1" x14ac:dyDescent="0.25">
      <c r="A75" s="6" t="s">
        <v>78</v>
      </c>
      <c r="B75" s="7">
        <v>8</v>
      </c>
      <c r="C75" s="7">
        <v>208</v>
      </c>
      <c r="D75" s="7">
        <v>27</v>
      </c>
      <c r="E75" s="8">
        <v>87.02</v>
      </c>
      <c r="F75" s="8">
        <v>12.98</v>
      </c>
    </row>
    <row r="76" spans="1:6" s="5" customFormat="1" ht="39.950000000000003" customHeight="1" x14ac:dyDescent="0.25">
      <c r="A76" s="6" t="s">
        <v>79</v>
      </c>
      <c r="B76" s="7">
        <v>6</v>
      </c>
      <c r="C76" s="7">
        <v>156</v>
      </c>
      <c r="D76" s="7">
        <v>28</v>
      </c>
      <c r="E76" s="8">
        <v>82.05</v>
      </c>
      <c r="F76" s="8">
        <v>17.95</v>
      </c>
    </row>
    <row r="77" spans="1:6" s="5" customFormat="1" ht="39.950000000000003" customHeight="1" x14ac:dyDescent="0.25">
      <c r="A77" s="6" t="s">
        <v>80</v>
      </c>
      <c r="B77" s="7">
        <v>6</v>
      </c>
      <c r="C77" s="7">
        <v>156</v>
      </c>
      <c r="D77" s="7">
        <v>17</v>
      </c>
      <c r="E77" s="8">
        <v>89.1</v>
      </c>
      <c r="F77" s="8">
        <v>10.9</v>
      </c>
    </row>
    <row r="78" spans="1:6" s="5" customFormat="1" ht="39.950000000000003" customHeight="1" x14ac:dyDescent="0.25">
      <c r="A78" s="6" t="s">
        <v>81</v>
      </c>
      <c r="B78" s="7">
        <v>8</v>
      </c>
      <c r="C78" s="7">
        <v>208</v>
      </c>
      <c r="D78" s="7">
        <v>28</v>
      </c>
      <c r="E78" s="8">
        <v>86.54</v>
      </c>
      <c r="F78" s="8">
        <v>13.46</v>
      </c>
    </row>
    <row r="79" spans="1:6" s="5" customFormat="1" ht="39.950000000000003" customHeight="1" x14ac:dyDescent="0.25">
      <c r="A79" s="6" t="s">
        <v>82</v>
      </c>
      <c r="B79" s="7">
        <f>SUM(B76:B78)</f>
        <v>20</v>
      </c>
      <c r="C79" s="7">
        <f>SUM(C76:C78)</f>
        <v>520</v>
      </c>
      <c r="D79" s="7">
        <f>SUM(D76:D78)</f>
        <v>73</v>
      </c>
      <c r="E79" s="8">
        <v>88.461538461538467</v>
      </c>
      <c r="F79" s="8">
        <v>11.538461538461538</v>
      </c>
    </row>
    <row r="80" spans="1:6" s="5" customFormat="1" ht="39.950000000000003" customHeight="1" x14ac:dyDescent="0.25">
      <c r="A80" s="6" t="s">
        <v>83</v>
      </c>
      <c r="B80" s="7">
        <v>6</v>
      </c>
      <c r="C80" s="7">
        <v>156</v>
      </c>
      <c r="D80" s="7">
        <v>41</v>
      </c>
      <c r="E80" s="8">
        <v>73.72</v>
      </c>
      <c r="F80" s="8">
        <v>26.28</v>
      </c>
    </row>
    <row r="81" spans="1:6" s="5" customFormat="1" ht="39.950000000000003" customHeight="1" x14ac:dyDescent="0.25">
      <c r="A81" s="6" t="s">
        <v>84</v>
      </c>
      <c r="B81" s="7">
        <v>5</v>
      </c>
      <c r="C81" s="7">
        <v>130</v>
      </c>
      <c r="D81" s="7">
        <v>13</v>
      </c>
      <c r="E81" s="8">
        <v>90</v>
      </c>
      <c r="F81" s="8">
        <v>10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MONTEFORTE TERESA</dc:creator>
  <cp:lastModifiedBy>MONTEFORTE TERESA</cp:lastModifiedBy>
  <dcterms:created xsi:type="dcterms:W3CDTF">2019-09-25T07:29:48Z</dcterms:created>
  <dcterms:modified xsi:type="dcterms:W3CDTF">2019-09-25T13:02:05Z</dcterms:modified>
</cp:coreProperties>
</file>