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80\Documents\Conteggi Dipendenti\"/>
    </mc:Choice>
  </mc:AlternateContent>
  <bookViews>
    <workbookView xWindow="0" yWindow="0" windowWidth="16590" windowHeight="9435"/>
  </bookViews>
  <sheets>
    <sheet name="Foglio1" sheetId="1" r:id="rId1"/>
    <sheet name="Foglio3" sheetId="3" r:id="rId2"/>
  </sheets>
  <definedNames>
    <definedName name="_xlnm.Print_Area" localSheetId="0">Foglio1!$A$1:$G$71</definedName>
    <definedName name="_xlnm.Print_Titles" localSheetId="0">Foglio1!$1:$1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6" i="1"/>
  <c r="F11" i="1"/>
  <c r="E11" i="1"/>
  <c r="D11" i="1"/>
  <c r="C11" i="1"/>
  <c r="G5" i="1"/>
  <c r="G6" i="1"/>
  <c r="G7" i="1"/>
  <c r="G8" i="1"/>
  <c r="G9" i="1"/>
  <c r="G10" i="1"/>
  <c r="G13" i="1"/>
  <c r="G14" i="1"/>
  <c r="G15" i="1"/>
  <c r="G16" i="1"/>
  <c r="G17" i="1"/>
  <c r="G18" i="1"/>
  <c r="G19" i="1"/>
  <c r="G20" i="1"/>
  <c r="G21" i="1"/>
  <c r="G22" i="1"/>
  <c r="G23" i="1"/>
  <c r="C24" i="1"/>
  <c r="D24" i="1"/>
  <c r="E24" i="1"/>
  <c r="F24" i="1"/>
  <c r="G27" i="1"/>
  <c r="C28" i="1"/>
  <c r="D28" i="1"/>
  <c r="E28" i="1"/>
  <c r="F28" i="1"/>
  <c r="G30" i="1"/>
  <c r="G31" i="1"/>
  <c r="G32" i="1"/>
  <c r="G33" i="1"/>
  <c r="G34" i="1"/>
  <c r="C35" i="1"/>
  <c r="D35" i="1"/>
  <c r="E35" i="1"/>
  <c r="F35" i="1"/>
  <c r="G38" i="1"/>
  <c r="G39" i="1" s="1"/>
  <c r="C39" i="1"/>
  <c r="D39" i="1"/>
  <c r="G41" i="1"/>
  <c r="C42" i="1"/>
  <c r="D42" i="1"/>
  <c r="E42" i="1"/>
  <c r="F42" i="1"/>
  <c r="G45" i="1"/>
  <c r="G46" i="1"/>
  <c r="C47" i="1"/>
  <c r="D47" i="1"/>
  <c r="E47" i="1"/>
  <c r="F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C62" i="1"/>
  <c r="D62" i="1"/>
  <c r="E62" i="1"/>
  <c r="F62" i="1"/>
  <c r="G65" i="1"/>
  <c r="C67" i="1"/>
  <c r="D67" i="1"/>
  <c r="E67" i="1"/>
  <c r="F67" i="1"/>
  <c r="G11" i="1" l="1"/>
  <c r="F68" i="1"/>
  <c r="G42" i="1"/>
  <c r="E68" i="1"/>
  <c r="G28" i="1"/>
  <c r="G35" i="1"/>
  <c r="G67" i="1"/>
  <c r="D68" i="1"/>
  <c r="G47" i="1"/>
  <c r="G62" i="1"/>
  <c r="G24" i="1"/>
  <c r="C68" i="1"/>
</calcChain>
</file>

<file path=xl/sharedStrings.xml><?xml version="1.0" encoding="utf-8"?>
<sst xmlns="http://schemas.openxmlformats.org/spreadsheetml/2006/main" count="143" uniqueCount="65">
  <si>
    <t>RUOLO SANITARIO</t>
  </si>
  <si>
    <t>DIRIGENZA</t>
  </si>
  <si>
    <t>Tempo indet.</t>
  </si>
  <si>
    <t>Tempo Det.</t>
  </si>
  <si>
    <t>comandati in</t>
  </si>
  <si>
    <t>comandati out</t>
  </si>
  <si>
    <t>Totale</t>
  </si>
  <si>
    <t>Dirigenti Medici</t>
  </si>
  <si>
    <t>Dirigenti Sanitari Biologi</t>
  </si>
  <si>
    <t>Dirigenti Sanitari Chimici</t>
  </si>
  <si>
    <t>Dirigenti Sanitari Farmacisti</t>
  </si>
  <si>
    <t>Dirigenti Sanitari Fisici</t>
  </si>
  <si>
    <t>Dirigenti Sanitari Psicologi</t>
  </si>
  <si>
    <t xml:space="preserve">Dirigente Professioni Sanitarie </t>
  </si>
  <si>
    <t>TOT</t>
  </si>
  <si>
    <t>COMPARTO</t>
  </si>
  <si>
    <t xml:space="preserve">Collaboratore prof. Sanitario Esperto - Infermiere  </t>
  </si>
  <si>
    <t>DS</t>
  </si>
  <si>
    <t xml:space="preserve">Collaboratore prof. Sanitario - Infermiere  </t>
  </si>
  <si>
    <t>D</t>
  </si>
  <si>
    <t>C</t>
  </si>
  <si>
    <t>Collaboratore prof. Sanitario Esperto - dietista</t>
  </si>
  <si>
    <t>Collaboratore prof. Sanitario- dietista</t>
  </si>
  <si>
    <t>Collaboratore prof. Sanitario Esperto  - Tecnico di Radiologia</t>
  </si>
  <si>
    <t>Collaboratore prof. Sanitario - Tecnico di Radiologia</t>
  </si>
  <si>
    <t>Collaboratore prof. Sanitario Esperto - tec. Sa. Labor. Biomedico</t>
  </si>
  <si>
    <t>Collaboratore prof. Sanitario - tec. Sa. Labor. Biomedico</t>
  </si>
  <si>
    <t>Collaboratore prof. Sanitario  - Fisioterapista</t>
  </si>
  <si>
    <t>Collaboratore prof.- tecn. Neurofisiopatologia</t>
  </si>
  <si>
    <t>Collaboratore prof. Sanitario  - audiometrista</t>
  </si>
  <si>
    <t>RUOLO AMMINISTRATIVO</t>
  </si>
  <si>
    <t>Dirigente amministrativo</t>
  </si>
  <si>
    <t>Collaboratore amministrativo prof.le - esperto di area amm.va</t>
  </si>
  <si>
    <t>Collaboratore amministrativo prof.le di area amm.va</t>
  </si>
  <si>
    <t>Assistente amministrativo</t>
  </si>
  <si>
    <t>Coadiutore amministrativo esperto</t>
  </si>
  <si>
    <t>BS</t>
  </si>
  <si>
    <t>Coadiutore amministrativo</t>
  </si>
  <si>
    <t>RUOLO PROFESSIONALE</t>
  </si>
  <si>
    <t>Dirigente Ingegnere</t>
  </si>
  <si>
    <t>Assistente Religioso</t>
  </si>
  <si>
    <t>RUOLO TECNICO</t>
  </si>
  <si>
    <t>Dirigente Tecnico Bibliotecario</t>
  </si>
  <si>
    <t>Dirigente Informatico</t>
  </si>
  <si>
    <t>Collaboratore tecnico Professionale- Programmatore</t>
  </si>
  <si>
    <t>Collaboratore tecnico Professionale- Perito ind.</t>
  </si>
  <si>
    <t>Collaboratore tecnico Professionale- Fotografo</t>
  </si>
  <si>
    <t>Programmatore</t>
  </si>
  <si>
    <t>Assistente tecnico - Geometra</t>
  </si>
  <si>
    <t>Assistente tecnico- Fotografo</t>
  </si>
  <si>
    <t>Assistente tecnico - Perito ind.</t>
  </si>
  <si>
    <t>Operatore tecnico  specializzato Senior Fotoriproduttore - Litografo</t>
  </si>
  <si>
    <t>Operatore Socio Sanitario</t>
  </si>
  <si>
    <t>operatore tecnico</t>
  </si>
  <si>
    <t>Operatore tecnico addetto all'assistenza</t>
  </si>
  <si>
    <t>B</t>
  </si>
  <si>
    <t xml:space="preserve">Ausiliario specializzato </t>
  </si>
  <si>
    <t>A</t>
  </si>
  <si>
    <t>RUOLO RICERCA</t>
  </si>
  <si>
    <t>Ricercatore sanitario cat Ds</t>
  </si>
  <si>
    <t>Collab. Prof.le di Ricerca cat  - D</t>
  </si>
  <si>
    <t xml:space="preserve">C </t>
  </si>
  <si>
    <t xml:space="preserve">B </t>
  </si>
  <si>
    <t>Collaboratore tecnico Professionale- Ingegnere</t>
  </si>
  <si>
    <r>
      <t xml:space="preserve">                 DOTAZIONE ORGANICA</t>
    </r>
    <r>
      <rPr>
        <b/>
        <sz val="12"/>
        <rFont val="Arial"/>
        <family val="2"/>
      </rPr>
      <t xml:space="preserve"> 31/12/2022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</si>
</sst>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wrapText="1"/>
    </xf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6" xfId="0" applyBorder="1"/>
    <xf numFmtId="0" fontId="7" fillId="0" borderId="0" xfId="0" applyFont="1"/>
    <xf numFmtId="0" fontId="1" fillId="0" borderId="1" xfId="0" applyFont="1" applyBorder="1" applyAlignment="1">
      <alignment horizontal="left" wrapText="1"/>
    </xf>
    <xf numFmtId="0" fontId="4" fillId="0" borderId="0" xfId="0" applyFont="1"/>
    <xf numFmtId="0" fontId="1" fillId="0" borderId="7" xfId="0" applyFont="1" applyBorder="1"/>
    <xf numFmtId="0" fontId="4" fillId="0" borderId="0" xfId="0" applyFont="1" applyAlignment="1">
      <alignment horizontal="left" vertical="center"/>
    </xf>
    <xf numFmtId="0" fontId="1" fillId="0" borderId="2" xfId="0" applyFont="1" applyBorder="1"/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1" fillId="0" borderId="1" xfId="0" applyFont="1" applyBorder="1"/>
    <xf numFmtId="0" fontId="0" fillId="0" borderId="13" xfId="0" applyBorder="1"/>
    <xf numFmtId="0" fontId="1" fillId="0" borderId="0" xfId="0" applyFont="1" applyAlignment="1">
      <alignment wrapText="1"/>
    </xf>
    <xf numFmtId="0" fontId="5" fillId="0" borderId="14" xfId="0" applyFont="1" applyBorder="1" applyAlignment="1">
      <alignment horizontal="left" wrapText="1"/>
    </xf>
    <xf numFmtId="0" fontId="1" fillId="0" borderId="0" xfId="0" applyFont="1"/>
    <xf numFmtId="0" fontId="5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6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" xfId="0" applyFont="1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1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Normal="100" zoomScaleSheetLayoutView="100" workbookViewId="0">
      <selection activeCell="G64" sqref="G64"/>
    </sheetView>
  </sheetViews>
  <sheetFormatPr defaultRowHeight="12.75" x14ac:dyDescent="0.2"/>
  <cols>
    <col min="1" max="1" width="43.28515625" customWidth="1"/>
    <col min="2" max="2" width="7.140625" customWidth="1"/>
    <col min="3" max="3" width="14" customWidth="1"/>
    <col min="4" max="4" width="16.140625" customWidth="1"/>
    <col min="5" max="5" width="11.42578125" bestFit="1" customWidth="1"/>
    <col min="6" max="6" width="7.85546875" customWidth="1"/>
    <col min="7" max="7" width="7.7109375" customWidth="1"/>
  </cols>
  <sheetData>
    <row r="1" spans="1:7" ht="39.75" customHeight="1" x14ac:dyDescent="0.2">
      <c r="A1" s="64" t="s">
        <v>64</v>
      </c>
      <c r="B1" s="64"/>
      <c r="C1" s="64"/>
      <c r="D1" s="64"/>
      <c r="E1" s="64"/>
      <c r="F1" s="64"/>
      <c r="G1" s="64"/>
    </row>
    <row r="2" spans="1:7" ht="13.5" thickBot="1" x14ac:dyDescent="0.25">
      <c r="A2" s="20" t="s">
        <v>0</v>
      </c>
      <c r="B2" s="16"/>
    </row>
    <row r="3" spans="1:7" ht="33" customHeight="1" thickBot="1" x14ac:dyDescent="0.25">
      <c r="A3" s="14" t="s">
        <v>1</v>
      </c>
      <c r="B3" s="15"/>
      <c r="C3" s="5" t="s">
        <v>2</v>
      </c>
      <c r="D3" s="31" t="s">
        <v>3</v>
      </c>
      <c r="E3" s="34" t="s">
        <v>4</v>
      </c>
      <c r="F3" s="34" t="s">
        <v>5</v>
      </c>
      <c r="G3" s="5" t="s">
        <v>6</v>
      </c>
    </row>
    <row r="4" spans="1:7" ht="36.6" customHeight="1" x14ac:dyDescent="0.2">
      <c r="A4" s="9" t="s">
        <v>7</v>
      </c>
      <c r="B4" s="13"/>
      <c r="C4" s="51">
        <v>290</v>
      </c>
      <c r="D4" s="54">
        <v>6</v>
      </c>
      <c r="E4" s="51">
        <v>3</v>
      </c>
      <c r="F4" s="51"/>
      <c r="G4" s="55">
        <v>299</v>
      </c>
    </row>
    <row r="5" spans="1:7" x14ac:dyDescent="0.2">
      <c r="A5" s="4" t="s">
        <v>8</v>
      </c>
      <c r="B5" s="3"/>
      <c r="C5" s="51">
        <v>35</v>
      </c>
      <c r="D5" s="54">
        <v>1</v>
      </c>
      <c r="E5" s="50"/>
      <c r="F5" s="56"/>
      <c r="G5" s="55">
        <f t="shared" ref="G5:G10" si="0">SUM(C5:F5)</f>
        <v>36</v>
      </c>
    </row>
    <row r="6" spans="1:7" x14ac:dyDescent="0.2">
      <c r="A6" s="4" t="s">
        <v>9</v>
      </c>
      <c r="B6" s="3"/>
      <c r="C6" s="51">
        <v>4</v>
      </c>
      <c r="D6" s="54"/>
      <c r="E6" s="50"/>
      <c r="F6" s="50"/>
      <c r="G6" s="55">
        <f t="shared" si="0"/>
        <v>4</v>
      </c>
    </row>
    <row r="7" spans="1:7" x14ac:dyDescent="0.2">
      <c r="A7" s="4" t="s">
        <v>10</v>
      </c>
      <c r="B7" s="3"/>
      <c r="C7" s="51">
        <v>6</v>
      </c>
      <c r="D7" s="54"/>
      <c r="E7" s="50"/>
      <c r="F7" s="50"/>
      <c r="G7" s="55">
        <f t="shared" si="0"/>
        <v>6</v>
      </c>
    </row>
    <row r="8" spans="1:7" x14ac:dyDescent="0.2">
      <c r="A8" s="4" t="s">
        <v>11</v>
      </c>
      <c r="B8" s="3"/>
      <c r="C8" s="51">
        <v>11</v>
      </c>
      <c r="D8" s="54"/>
      <c r="E8" s="50"/>
      <c r="F8" s="50"/>
      <c r="G8" s="55">
        <f t="shared" si="0"/>
        <v>11</v>
      </c>
    </row>
    <row r="9" spans="1:7" x14ac:dyDescent="0.2">
      <c r="A9" s="4" t="s">
        <v>12</v>
      </c>
      <c r="B9" s="3"/>
      <c r="C9" s="51">
        <v>13</v>
      </c>
      <c r="D9" s="54"/>
      <c r="E9" s="50"/>
      <c r="F9" s="50"/>
      <c r="G9" s="55">
        <f t="shared" si="0"/>
        <v>13</v>
      </c>
    </row>
    <row r="10" spans="1:7" x14ac:dyDescent="0.2">
      <c r="A10" s="21" t="s">
        <v>13</v>
      </c>
      <c r="B10" s="3"/>
      <c r="C10" s="51">
        <v>3</v>
      </c>
      <c r="D10" s="54"/>
      <c r="E10" s="51"/>
      <c r="F10" s="51">
        <v>1</v>
      </c>
      <c r="G10" s="55">
        <f t="shared" si="0"/>
        <v>4</v>
      </c>
    </row>
    <row r="11" spans="1:7" ht="13.15" customHeight="1" thickBot="1" x14ac:dyDescent="0.25">
      <c r="A11" s="8"/>
      <c r="B11" s="28" t="s">
        <v>14</v>
      </c>
      <c r="C11" s="59">
        <f>SUM(C4:C10)</f>
        <v>362</v>
      </c>
      <c r="D11" s="60">
        <f>SUM(D4:D10)</f>
        <v>7</v>
      </c>
      <c r="E11" s="59">
        <f>SUM(E4:E10)</f>
        <v>3</v>
      </c>
      <c r="F11" s="59">
        <f>SUM(F4:F10)</f>
        <v>1</v>
      </c>
      <c r="G11" s="36">
        <f>SUM(G4:G10)</f>
        <v>373</v>
      </c>
    </row>
    <row r="12" spans="1:7" ht="23.25" thickBot="1" x14ac:dyDescent="0.25">
      <c r="A12" s="14" t="s">
        <v>15</v>
      </c>
      <c r="B12" s="15"/>
      <c r="C12" s="5" t="s">
        <v>2</v>
      </c>
      <c r="D12" s="31" t="s">
        <v>3</v>
      </c>
      <c r="E12" s="34" t="s">
        <v>4</v>
      </c>
      <c r="F12" s="34" t="s">
        <v>5</v>
      </c>
      <c r="G12" s="5" t="s">
        <v>6</v>
      </c>
    </row>
    <row r="13" spans="1:7" x14ac:dyDescent="0.2">
      <c r="A13" s="1" t="s">
        <v>16</v>
      </c>
      <c r="B13" s="5" t="s">
        <v>17</v>
      </c>
      <c r="C13" s="51">
        <v>3</v>
      </c>
      <c r="D13" s="54"/>
      <c r="E13" s="50"/>
      <c r="F13" s="33"/>
      <c r="G13" s="55">
        <f t="shared" ref="G13:G23" si="1">SUM(C13:F13)</f>
        <v>3</v>
      </c>
    </row>
    <row r="14" spans="1:7" x14ac:dyDescent="0.2">
      <c r="A14" s="1" t="s">
        <v>18</v>
      </c>
      <c r="B14" s="5" t="s">
        <v>19</v>
      </c>
      <c r="C14" s="51">
        <v>379</v>
      </c>
      <c r="D14" s="54"/>
      <c r="E14" s="50">
        <v>1</v>
      </c>
      <c r="F14" s="33"/>
      <c r="G14" s="55">
        <f t="shared" si="1"/>
        <v>380</v>
      </c>
    </row>
    <row r="15" spans="1:7" x14ac:dyDescent="0.2">
      <c r="A15" s="1" t="s">
        <v>21</v>
      </c>
      <c r="B15" s="5" t="s">
        <v>17</v>
      </c>
      <c r="C15" s="51">
        <v>1</v>
      </c>
      <c r="D15" s="54"/>
      <c r="E15" s="50"/>
      <c r="F15" s="33"/>
      <c r="G15" s="55">
        <f t="shared" si="1"/>
        <v>1</v>
      </c>
    </row>
    <row r="16" spans="1:7" x14ac:dyDescent="0.2">
      <c r="A16" s="1" t="s">
        <v>22</v>
      </c>
      <c r="B16" s="5" t="s">
        <v>19</v>
      </c>
      <c r="C16" s="51">
        <v>1</v>
      </c>
      <c r="D16" s="54"/>
      <c r="E16" s="50"/>
      <c r="F16" s="33"/>
      <c r="G16" s="55">
        <f t="shared" si="1"/>
        <v>1</v>
      </c>
    </row>
    <row r="17" spans="1:7" ht="22.5" x14ac:dyDescent="0.2">
      <c r="A17" s="1" t="s">
        <v>23</v>
      </c>
      <c r="B17" s="5" t="s">
        <v>17</v>
      </c>
      <c r="C17" s="51">
        <v>1</v>
      </c>
      <c r="D17" s="54"/>
      <c r="E17" s="50">
        <v>1</v>
      </c>
      <c r="F17" s="33"/>
      <c r="G17" s="55">
        <f t="shared" si="1"/>
        <v>2</v>
      </c>
    </row>
    <row r="18" spans="1:7" x14ac:dyDescent="0.2">
      <c r="A18" s="1" t="s">
        <v>24</v>
      </c>
      <c r="B18" s="5" t="s">
        <v>19</v>
      </c>
      <c r="C18" s="51">
        <v>47</v>
      </c>
      <c r="D18" s="57">
        <v>2</v>
      </c>
      <c r="E18" s="50"/>
      <c r="F18" s="33">
        <v>1</v>
      </c>
      <c r="G18" s="55">
        <f t="shared" si="1"/>
        <v>50</v>
      </c>
    </row>
    <row r="19" spans="1:7" ht="21" customHeight="1" x14ac:dyDescent="0.2">
      <c r="A19" s="1" t="s">
        <v>25</v>
      </c>
      <c r="B19" s="5" t="s">
        <v>17</v>
      </c>
      <c r="C19" s="51">
        <v>2</v>
      </c>
      <c r="D19" s="54"/>
      <c r="E19" s="50"/>
      <c r="F19" s="33"/>
      <c r="G19" s="55">
        <f t="shared" si="1"/>
        <v>2</v>
      </c>
    </row>
    <row r="20" spans="1:7" x14ac:dyDescent="0.2">
      <c r="A20" s="1" t="s">
        <v>26</v>
      </c>
      <c r="B20" s="5" t="s">
        <v>19</v>
      </c>
      <c r="C20" s="51">
        <v>40</v>
      </c>
      <c r="D20" s="57">
        <v>9</v>
      </c>
      <c r="E20" s="50"/>
      <c r="F20" s="33"/>
      <c r="G20" s="55">
        <f t="shared" si="1"/>
        <v>49</v>
      </c>
    </row>
    <row r="21" spans="1:7" x14ac:dyDescent="0.2">
      <c r="A21" s="1" t="s">
        <v>27</v>
      </c>
      <c r="B21" s="5" t="s">
        <v>19</v>
      </c>
      <c r="C21" s="51">
        <v>7</v>
      </c>
      <c r="D21" s="57"/>
      <c r="E21" s="50"/>
      <c r="F21" s="33"/>
      <c r="G21" s="55">
        <f t="shared" si="1"/>
        <v>7</v>
      </c>
    </row>
    <row r="22" spans="1:7" x14ac:dyDescent="0.2">
      <c r="A22" s="1" t="s">
        <v>28</v>
      </c>
      <c r="B22" s="5" t="s">
        <v>19</v>
      </c>
      <c r="C22" s="51">
        <v>2</v>
      </c>
      <c r="D22" s="57"/>
      <c r="E22" s="50"/>
      <c r="F22" s="33"/>
      <c r="G22" s="55">
        <f t="shared" si="1"/>
        <v>2</v>
      </c>
    </row>
    <row r="23" spans="1:7" x14ac:dyDescent="0.2">
      <c r="A23" s="1" t="s">
        <v>29</v>
      </c>
      <c r="B23" s="5" t="s">
        <v>19</v>
      </c>
      <c r="C23" s="51">
        <v>2</v>
      </c>
      <c r="D23" s="57"/>
      <c r="E23" s="50"/>
      <c r="F23" s="33"/>
      <c r="G23" s="55">
        <f t="shared" si="1"/>
        <v>2</v>
      </c>
    </row>
    <row r="24" spans="1:7" ht="13.5" thickBot="1" x14ac:dyDescent="0.25">
      <c r="A24" s="22"/>
      <c r="B24" s="29" t="s">
        <v>14</v>
      </c>
      <c r="C24" s="59">
        <f>SUM(C13:C23)</f>
        <v>485</v>
      </c>
      <c r="D24" s="60">
        <f>SUM(D13:D23)</f>
        <v>11</v>
      </c>
      <c r="E24" s="59">
        <f>SUM(E13:E23)</f>
        <v>2</v>
      </c>
      <c r="F24" s="59">
        <f>SUM(F13:F23)</f>
        <v>1</v>
      </c>
      <c r="G24" s="36">
        <f>SUM(G13:G23)</f>
        <v>499</v>
      </c>
    </row>
    <row r="25" spans="1:7" ht="14.45" customHeight="1" thickBot="1" x14ac:dyDescent="0.25">
      <c r="A25" s="18" t="s">
        <v>30</v>
      </c>
      <c r="B25" s="16"/>
      <c r="C25" s="2"/>
      <c r="E25" s="3"/>
      <c r="F25" s="3"/>
    </row>
    <row r="26" spans="1:7" ht="23.25" thickBot="1" x14ac:dyDescent="0.25">
      <c r="A26" s="14" t="s">
        <v>1</v>
      </c>
      <c r="B26" s="15"/>
      <c r="C26" s="5" t="s">
        <v>2</v>
      </c>
      <c r="D26" s="31" t="s">
        <v>3</v>
      </c>
      <c r="E26" s="34" t="s">
        <v>4</v>
      </c>
      <c r="F26" s="34" t="s">
        <v>5</v>
      </c>
      <c r="G26" s="5" t="s">
        <v>6</v>
      </c>
    </row>
    <row r="27" spans="1:7" x14ac:dyDescent="0.2">
      <c r="A27" s="9" t="s">
        <v>31</v>
      </c>
      <c r="B27" s="13"/>
      <c r="C27" s="51">
        <v>6</v>
      </c>
      <c r="D27" s="58">
        <v>3</v>
      </c>
      <c r="E27" s="62"/>
      <c r="F27" s="62"/>
      <c r="G27" s="55">
        <f>SUM(C27:F27)</f>
        <v>9</v>
      </c>
    </row>
    <row r="28" spans="1:7" ht="13.9" customHeight="1" thickBot="1" x14ac:dyDescent="0.25">
      <c r="A28" s="26"/>
      <c r="B28" s="29" t="s">
        <v>14</v>
      </c>
      <c r="C28" s="59">
        <f t="shared" ref="C28:F28" si="2">SUM(C27)</f>
        <v>6</v>
      </c>
      <c r="D28" s="60">
        <f t="shared" si="2"/>
        <v>3</v>
      </c>
      <c r="E28" s="59">
        <f t="shared" si="2"/>
        <v>0</v>
      </c>
      <c r="F28" s="59">
        <f t="shared" si="2"/>
        <v>0</v>
      </c>
      <c r="G28" s="36">
        <f>SUM(C28:F28)</f>
        <v>9</v>
      </c>
    </row>
    <row r="29" spans="1:7" ht="23.25" thickBot="1" x14ac:dyDescent="0.25">
      <c r="A29" s="24" t="s">
        <v>15</v>
      </c>
      <c r="B29" s="25"/>
      <c r="C29" s="5" t="s">
        <v>2</v>
      </c>
      <c r="D29" s="31" t="s">
        <v>3</v>
      </c>
      <c r="E29" s="34" t="s">
        <v>4</v>
      </c>
      <c r="F29" s="34" t="s">
        <v>5</v>
      </c>
      <c r="G29" s="5" t="s">
        <v>6</v>
      </c>
    </row>
    <row r="30" spans="1:7" ht="22.5" x14ac:dyDescent="0.2">
      <c r="A30" s="23" t="s">
        <v>32</v>
      </c>
      <c r="B30" s="10" t="s">
        <v>17</v>
      </c>
      <c r="C30" s="51">
        <v>5</v>
      </c>
      <c r="D30" s="54"/>
      <c r="E30" s="50"/>
      <c r="F30" s="50"/>
      <c r="G30" s="55">
        <f>SUM(C30:F30)</f>
        <v>5</v>
      </c>
    </row>
    <row r="31" spans="1:7" x14ac:dyDescent="0.2">
      <c r="A31" s="1" t="s">
        <v>33</v>
      </c>
      <c r="B31" s="7" t="s">
        <v>19</v>
      </c>
      <c r="C31" s="51">
        <v>29</v>
      </c>
      <c r="D31" s="54"/>
      <c r="E31" s="51"/>
      <c r="F31" s="51">
        <v>2</v>
      </c>
      <c r="G31" s="55">
        <f>SUM(C31:F31)</f>
        <v>31</v>
      </c>
    </row>
    <row r="32" spans="1:7" x14ac:dyDescent="0.2">
      <c r="A32" s="1" t="s">
        <v>34</v>
      </c>
      <c r="B32" s="7" t="s">
        <v>61</v>
      </c>
      <c r="C32" s="51">
        <v>54</v>
      </c>
      <c r="D32" s="57"/>
      <c r="E32" s="51">
        <v>1</v>
      </c>
      <c r="F32" s="51">
        <v>5</v>
      </c>
      <c r="G32" s="55">
        <f>SUM(C32:F32)</f>
        <v>60</v>
      </c>
    </row>
    <row r="33" spans="1:7" x14ac:dyDescent="0.2">
      <c r="A33" s="1" t="s">
        <v>35</v>
      </c>
      <c r="B33" s="7" t="s">
        <v>36</v>
      </c>
      <c r="C33" s="51">
        <v>13</v>
      </c>
      <c r="D33" s="54"/>
      <c r="E33" s="51"/>
      <c r="F33" s="51"/>
      <c r="G33" s="55">
        <f>SUM(C33:F33)</f>
        <v>13</v>
      </c>
    </row>
    <row r="34" spans="1:7" x14ac:dyDescent="0.2">
      <c r="A34" s="1" t="s">
        <v>37</v>
      </c>
      <c r="B34" s="7" t="s">
        <v>62</v>
      </c>
      <c r="C34" s="51">
        <v>33</v>
      </c>
      <c r="D34" s="37"/>
      <c r="E34" s="39"/>
      <c r="F34" s="39">
        <v>2</v>
      </c>
      <c r="G34" s="55">
        <f>SUM(C34:F34)</f>
        <v>35</v>
      </c>
    </row>
    <row r="35" spans="1:7" ht="13.5" thickBot="1" x14ac:dyDescent="0.25">
      <c r="A35" s="22"/>
      <c r="B35" s="29" t="s">
        <v>14</v>
      </c>
      <c r="C35" s="59">
        <f>SUM(C30:C34)</f>
        <v>134</v>
      </c>
      <c r="D35" s="60">
        <f t="shared" ref="D35:G35" si="3">SUM(D30:D34)</f>
        <v>0</v>
      </c>
      <c r="E35" s="59">
        <f t="shared" si="3"/>
        <v>1</v>
      </c>
      <c r="F35" s="59">
        <f>SUM(F31:F34)</f>
        <v>9</v>
      </c>
      <c r="G35" s="36">
        <f t="shared" si="3"/>
        <v>144</v>
      </c>
    </row>
    <row r="36" spans="1:7" ht="13.5" thickBot="1" x14ac:dyDescent="0.25">
      <c r="A36" s="18" t="s">
        <v>38</v>
      </c>
      <c r="E36" s="3"/>
      <c r="F36" s="3"/>
    </row>
    <row r="37" spans="1:7" ht="23.25" thickBot="1" x14ac:dyDescent="0.25">
      <c r="A37" s="14" t="s">
        <v>1</v>
      </c>
      <c r="B37" s="15"/>
      <c r="C37" s="5" t="s">
        <v>2</v>
      </c>
      <c r="D37" s="31" t="s">
        <v>3</v>
      </c>
      <c r="E37" s="34" t="s">
        <v>4</v>
      </c>
      <c r="F37" s="34" t="s">
        <v>5</v>
      </c>
      <c r="G37" s="5" t="s">
        <v>6</v>
      </c>
    </row>
    <row r="38" spans="1:7" x14ac:dyDescent="0.2">
      <c r="A38" s="9" t="s">
        <v>39</v>
      </c>
      <c r="B38" s="13"/>
      <c r="C38" s="51">
        <v>3</v>
      </c>
      <c r="D38" s="31"/>
      <c r="E38" s="3"/>
      <c r="F38" s="3"/>
      <c r="G38" s="55">
        <f>SUM(C38:F38)</f>
        <v>3</v>
      </c>
    </row>
    <row r="39" spans="1:7" ht="13.5" thickBot="1" x14ac:dyDescent="0.25">
      <c r="A39" s="19"/>
      <c r="B39" s="29" t="s">
        <v>14</v>
      </c>
      <c r="C39" s="59">
        <f>SUM(C38)</f>
        <v>3</v>
      </c>
      <c r="D39" s="60">
        <f>SUM(D38)</f>
        <v>0</v>
      </c>
      <c r="E39" s="61"/>
      <c r="F39" s="61"/>
      <c r="G39" s="36">
        <f>SUM(G38)</f>
        <v>3</v>
      </c>
    </row>
    <row r="40" spans="1:7" ht="23.25" thickBot="1" x14ac:dyDescent="0.25">
      <c r="A40" s="11" t="s">
        <v>15</v>
      </c>
      <c r="B40" s="12"/>
      <c r="C40" s="5" t="s">
        <v>2</v>
      </c>
      <c r="D40" s="31" t="s">
        <v>3</v>
      </c>
      <c r="E40" s="34" t="s">
        <v>4</v>
      </c>
      <c r="F40" s="34" t="s">
        <v>5</v>
      </c>
      <c r="G40" s="5" t="s">
        <v>6</v>
      </c>
    </row>
    <row r="41" spans="1:7" x14ac:dyDescent="0.2">
      <c r="A41" s="17" t="s">
        <v>40</v>
      </c>
      <c r="B41" s="7" t="s">
        <v>19</v>
      </c>
      <c r="C41" s="51">
        <v>3</v>
      </c>
      <c r="D41" s="32"/>
      <c r="E41" s="3"/>
      <c r="F41" s="3"/>
      <c r="G41" s="55">
        <f>SUM(C41:F41)</f>
        <v>3</v>
      </c>
    </row>
    <row r="42" spans="1:7" ht="13.5" thickBot="1" x14ac:dyDescent="0.25">
      <c r="A42" s="27"/>
      <c r="B42" s="29" t="s">
        <v>14</v>
      </c>
      <c r="C42" s="59">
        <f t="shared" ref="C42:F42" si="4">SUM(C41)</f>
        <v>3</v>
      </c>
      <c r="D42" s="60">
        <f t="shared" si="4"/>
        <v>0</v>
      </c>
      <c r="E42" s="60">
        <f t="shared" si="4"/>
        <v>0</v>
      </c>
      <c r="F42" s="60">
        <f t="shared" si="4"/>
        <v>0</v>
      </c>
      <c r="G42" s="36">
        <f>C42+D42</f>
        <v>3</v>
      </c>
    </row>
    <row r="43" spans="1:7" ht="13.5" thickBot="1" x14ac:dyDescent="0.25">
      <c r="A43" s="18" t="s">
        <v>41</v>
      </c>
      <c r="E43" s="3"/>
      <c r="F43" s="3"/>
    </row>
    <row r="44" spans="1:7" ht="23.25" thickBot="1" x14ac:dyDescent="0.25">
      <c r="A44" s="14" t="s">
        <v>1</v>
      </c>
      <c r="B44" s="15"/>
      <c r="C44" s="5" t="s">
        <v>2</v>
      </c>
      <c r="D44" s="31" t="s">
        <v>3</v>
      </c>
      <c r="E44" s="34" t="s">
        <v>4</v>
      </c>
      <c r="F44" s="34" t="s">
        <v>5</v>
      </c>
      <c r="G44" s="5" t="s">
        <v>6</v>
      </c>
    </row>
    <row r="45" spans="1:7" x14ac:dyDescent="0.2">
      <c r="A45" s="4" t="s">
        <v>42</v>
      </c>
      <c r="B45" s="3"/>
      <c r="C45" s="51">
        <v>1</v>
      </c>
      <c r="D45" s="58"/>
      <c r="E45" s="3"/>
      <c r="F45" s="3"/>
      <c r="G45" s="55">
        <f>SUM(C45:F45)</f>
        <v>1</v>
      </c>
    </row>
    <row r="46" spans="1:7" x14ac:dyDescent="0.2">
      <c r="A46" s="4" t="s">
        <v>43</v>
      </c>
      <c r="B46" s="42"/>
      <c r="C46" s="51">
        <v>1</v>
      </c>
      <c r="D46" s="58"/>
      <c r="E46" s="32"/>
      <c r="F46" s="32"/>
      <c r="G46" s="55">
        <f>SUM(C46:F46)</f>
        <v>1</v>
      </c>
    </row>
    <row r="47" spans="1:7" ht="16.899999999999999" customHeight="1" thickBot="1" x14ac:dyDescent="0.25">
      <c r="A47" s="6"/>
      <c r="B47" s="29" t="s">
        <v>14</v>
      </c>
      <c r="C47" s="59">
        <f>SUM(C45:C46)</f>
        <v>2</v>
      </c>
      <c r="D47" s="60">
        <f>SUM(D45:D46)</f>
        <v>0</v>
      </c>
      <c r="E47" s="60">
        <f>SUM(E45:E45)</f>
        <v>0</v>
      </c>
      <c r="F47" s="60">
        <f>SUM(F45:F45)</f>
        <v>0</v>
      </c>
      <c r="G47" s="36">
        <f>SUM(C47:F47)</f>
        <v>2</v>
      </c>
    </row>
    <row r="48" spans="1:7" ht="23.25" thickBot="1" x14ac:dyDescent="0.25">
      <c r="A48" s="11" t="s">
        <v>15</v>
      </c>
      <c r="B48" s="12"/>
      <c r="C48" s="5" t="s">
        <v>2</v>
      </c>
      <c r="D48" s="31" t="s">
        <v>3</v>
      </c>
      <c r="E48" s="34" t="s">
        <v>4</v>
      </c>
      <c r="F48" s="34" t="s">
        <v>5</v>
      </c>
      <c r="G48" s="5" t="s">
        <v>6</v>
      </c>
    </row>
    <row r="49" spans="1:7" ht="18.600000000000001" customHeight="1" x14ac:dyDescent="0.2">
      <c r="A49" s="48" t="s">
        <v>63</v>
      </c>
      <c r="B49" s="49" t="s">
        <v>19</v>
      </c>
      <c r="C49" s="5">
        <v>2</v>
      </c>
      <c r="D49" s="31"/>
      <c r="E49" s="3"/>
      <c r="F49" s="3"/>
      <c r="G49" s="62">
        <f t="shared" ref="G49:G62" si="5">SUM(C49:F49)</f>
        <v>2</v>
      </c>
    </row>
    <row r="50" spans="1:7" x14ac:dyDescent="0.2">
      <c r="A50" s="1" t="s">
        <v>44</v>
      </c>
      <c r="B50" s="7" t="s">
        <v>19</v>
      </c>
      <c r="C50" s="39">
        <v>3</v>
      </c>
      <c r="D50" s="32"/>
      <c r="E50" s="3"/>
      <c r="F50" s="3"/>
      <c r="G50" s="55">
        <f t="shared" si="5"/>
        <v>3</v>
      </c>
    </row>
    <row r="51" spans="1:7" x14ac:dyDescent="0.2">
      <c r="A51" s="1" t="s">
        <v>45</v>
      </c>
      <c r="B51" s="7" t="s">
        <v>19</v>
      </c>
      <c r="C51" s="39">
        <v>1</v>
      </c>
      <c r="D51" s="32"/>
      <c r="E51" s="3"/>
      <c r="F51" s="3"/>
      <c r="G51" s="55">
        <f t="shared" si="5"/>
        <v>1</v>
      </c>
    </row>
    <row r="52" spans="1:7" x14ac:dyDescent="0.2">
      <c r="A52" s="1" t="s">
        <v>46</v>
      </c>
      <c r="B52" s="7" t="s">
        <v>19</v>
      </c>
      <c r="C52" s="39">
        <v>1</v>
      </c>
      <c r="D52" s="32"/>
      <c r="E52" s="3"/>
      <c r="F52" s="3"/>
      <c r="G52" s="55">
        <f t="shared" si="5"/>
        <v>1</v>
      </c>
    </row>
    <row r="53" spans="1:7" x14ac:dyDescent="0.2">
      <c r="A53" s="1" t="s">
        <v>47</v>
      </c>
      <c r="B53" s="7" t="s">
        <v>20</v>
      </c>
      <c r="C53" s="39">
        <v>3</v>
      </c>
      <c r="D53" s="32"/>
      <c r="E53" s="3"/>
      <c r="F53" s="3"/>
      <c r="G53" s="55">
        <f t="shared" si="5"/>
        <v>3</v>
      </c>
    </row>
    <row r="54" spans="1:7" x14ac:dyDescent="0.2">
      <c r="A54" s="1" t="s">
        <v>48</v>
      </c>
      <c r="B54" s="7" t="s">
        <v>20</v>
      </c>
      <c r="C54" s="39">
        <v>3</v>
      </c>
      <c r="D54" s="32"/>
      <c r="E54" s="3"/>
      <c r="F54" s="3"/>
      <c r="G54" s="55">
        <f t="shared" si="5"/>
        <v>3</v>
      </c>
    </row>
    <row r="55" spans="1:7" x14ac:dyDescent="0.2">
      <c r="A55" s="1" t="s">
        <v>49</v>
      </c>
      <c r="B55" s="7" t="s">
        <v>20</v>
      </c>
      <c r="C55" s="39">
        <v>1</v>
      </c>
      <c r="D55" s="32"/>
      <c r="E55" s="3"/>
      <c r="F55" s="3"/>
      <c r="G55" s="55">
        <f t="shared" si="5"/>
        <v>1</v>
      </c>
    </row>
    <row r="56" spans="1:7" x14ac:dyDescent="0.2">
      <c r="A56" s="1" t="s">
        <v>50</v>
      </c>
      <c r="B56" s="7" t="s">
        <v>20</v>
      </c>
      <c r="C56" s="51">
        <v>2</v>
      </c>
      <c r="D56" s="38"/>
      <c r="E56" s="3"/>
      <c r="F56" s="3"/>
      <c r="G56" s="55">
        <f t="shared" si="5"/>
        <v>2</v>
      </c>
    </row>
    <row r="57" spans="1:7" ht="22.9" customHeight="1" x14ac:dyDescent="0.2">
      <c r="A57" s="1" t="s">
        <v>51</v>
      </c>
      <c r="B57" s="7" t="s">
        <v>20</v>
      </c>
      <c r="C57" s="39">
        <v>1</v>
      </c>
      <c r="D57" s="32"/>
      <c r="E57" s="3"/>
      <c r="F57" s="3"/>
      <c r="G57" s="55">
        <f t="shared" si="5"/>
        <v>1</v>
      </c>
    </row>
    <row r="58" spans="1:7" x14ac:dyDescent="0.2">
      <c r="A58" s="1" t="s">
        <v>52</v>
      </c>
      <c r="B58" s="7" t="s">
        <v>36</v>
      </c>
      <c r="C58" s="39">
        <v>25</v>
      </c>
      <c r="D58" s="37">
        <v>21</v>
      </c>
      <c r="E58" s="39">
        <v>1</v>
      </c>
      <c r="F58" s="41"/>
      <c r="G58" s="55">
        <f t="shared" si="5"/>
        <v>47</v>
      </c>
    </row>
    <row r="59" spans="1:7" x14ac:dyDescent="0.2">
      <c r="A59" s="1" t="s">
        <v>53</v>
      </c>
      <c r="B59" s="7" t="s">
        <v>62</v>
      </c>
      <c r="C59" s="39">
        <v>7</v>
      </c>
      <c r="D59" s="32"/>
      <c r="E59" s="3"/>
      <c r="F59" s="3"/>
      <c r="G59" s="55">
        <f t="shared" si="5"/>
        <v>7</v>
      </c>
    </row>
    <row r="60" spans="1:7" x14ac:dyDescent="0.2">
      <c r="A60" s="1" t="s">
        <v>54</v>
      </c>
      <c r="B60" s="7" t="s">
        <v>55</v>
      </c>
      <c r="C60" s="39">
        <v>5</v>
      </c>
      <c r="D60" s="32"/>
      <c r="E60" s="3"/>
      <c r="F60" s="3"/>
      <c r="G60" s="55">
        <f t="shared" si="5"/>
        <v>5</v>
      </c>
    </row>
    <row r="61" spans="1:7" x14ac:dyDescent="0.2">
      <c r="A61" s="1" t="s">
        <v>56</v>
      </c>
      <c r="B61" s="7" t="s">
        <v>57</v>
      </c>
      <c r="C61" s="39">
        <v>12</v>
      </c>
      <c r="D61" s="32"/>
      <c r="E61" s="3"/>
      <c r="F61" s="3"/>
      <c r="G61" s="55">
        <f t="shared" si="5"/>
        <v>12</v>
      </c>
    </row>
    <row r="62" spans="1:7" ht="13.5" thickBot="1" x14ac:dyDescent="0.25">
      <c r="A62" s="43"/>
      <c r="B62" s="28" t="s">
        <v>14</v>
      </c>
      <c r="C62" s="59">
        <f>SUM(C49:C61)</f>
        <v>66</v>
      </c>
      <c r="D62" s="60">
        <f t="shared" ref="D62:F62" si="6">SUM(D50:D61)</f>
        <v>21</v>
      </c>
      <c r="E62" s="59">
        <f t="shared" si="6"/>
        <v>1</v>
      </c>
      <c r="F62" s="59">
        <f t="shared" si="6"/>
        <v>0</v>
      </c>
      <c r="G62" s="36">
        <f t="shared" si="5"/>
        <v>88</v>
      </c>
    </row>
    <row r="63" spans="1:7" ht="13.5" thickBot="1" x14ac:dyDescent="0.25">
      <c r="A63" s="44" t="s">
        <v>58</v>
      </c>
      <c r="B63" s="7"/>
      <c r="C63" s="33"/>
      <c r="E63" s="3"/>
      <c r="F63" s="3"/>
      <c r="G63" s="6"/>
    </row>
    <row r="64" spans="1:7" ht="22.5" x14ac:dyDescent="0.2">
      <c r="A64" s="46" t="s">
        <v>15</v>
      </c>
      <c r="B64" s="47"/>
      <c r="C64" s="5" t="s">
        <v>2</v>
      </c>
      <c r="D64" s="31" t="s">
        <v>3</v>
      </c>
      <c r="E64" s="34" t="s">
        <v>4</v>
      </c>
      <c r="F64" s="34" t="s">
        <v>5</v>
      </c>
      <c r="G64" s="5" t="s">
        <v>6</v>
      </c>
    </row>
    <row r="65" spans="1:8" x14ac:dyDescent="0.2">
      <c r="A65" s="1" t="s">
        <v>59</v>
      </c>
      <c r="B65" s="7"/>
      <c r="C65" s="33"/>
      <c r="D65" s="5">
        <v>69</v>
      </c>
      <c r="E65" s="5"/>
      <c r="F65" s="5"/>
      <c r="G65" s="55">
        <f>SUM(C65:F65)</f>
        <v>69</v>
      </c>
    </row>
    <row r="66" spans="1:8" x14ac:dyDescent="0.2">
      <c r="A66" s="4" t="s">
        <v>60</v>
      </c>
      <c r="B66" s="3"/>
      <c r="C66" s="3"/>
      <c r="D66" s="5">
        <v>38</v>
      </c>
      <c r="E66" s="5"/>
      <c r="F66" s="5"/>
      <c r="G66" s="55">
        <f>SUM(C66:F66)</f>
        <v>38</v>
      </c>
    </row>
    <row r="67" spans="1:8" x14ac:dyDescent="0.2">
      <c r="A67" s="45"/>
      <c r="B67" s="40" t="s">
        <v>14</v>
      </c>
      <c r="C67" s="59">
        <f>SUM(C65:C66)</f>
        <v>0</v>
      </c>
      <c r="D67" s="59">
        <f>SUM(D65:D66)</f>
        <v>107</v>
      </c>
      <c r="E67" s="59">
        <f t="shared" ref="E67:F67" si="7">SUM(E65:E66)</f>
        <v>0</v>
      </c>
      <c r="F67" s="59">
        <f t="shared" si="7"/>
        <v>0</v>
      </c>
      <c r="G67" s="35">
        <f>SUM(C67:F67)</f>
        <v>107</v>
      </c>
    </row>
    <row r="68" spans="1:8" ht="15" x14ac:dyDescent="0.25">
      <c r="B68" s="30" t="s">
        <v>6</v>
      </c>
      <c r="C68" s="63">
        <f>C67+C62+C47+C42+C39+C35+C28+C24+C11</f>
        <v>1061</v>
      </c>
      <c r="D68" s="63">
        <f>D67+D62+D47+D42+D39+D35+D28+D24+D11</f>
        <v>149</v>
      </c>
      <c r="E68" s="63">
        <f>E67+E62+E47+E42+E39+E35+E28+E24+E11</f>
        <v>7</v>
      </c>
      <c r="F68" s="63">
        <f>F67+F62+F47+F42+F39+F35+F28+F24+F11</f>
        <v>11</v>
      </c>
      <c r="G68" s="63">
        <f>SUM(C68:F68)</f>
        <v>1228</v>
      </c>
      <c r="H68" s="65"/>
    </row>
    <row r="70" spans="1:8" ht="18" x14ac:dyDescent="0.25">
      <c r="D70" s="52"/>
      <c r="E70" s="53"/>
      <c r="F70" s="52"/>
    </row>
    <row r="71" spans="1:8" ht="18" x14ac:dyDescent="0.25">
      <c r="D71" s="52"/>
      <c r="E71" s="53"/>
      <c r="F71" s="52"/>
    </row>
    <row r="72" spans="1:8" x14ac:dyDescent="0.2">
      <c r="D72" s="52"/>
      <c r="E72" s="52"/>
      <c r="F72" s="52"/>
    </row>
    <row r="73" spans="1:8" x14ac:dyDescent="0.2">
      <c r="D73" s="52"/>
      <c r="E73" s="52"/>
      <c r="F73" s="52"/>
    </row>
  </sheetData>
  <mergeCells count="1">
    <mergeCell ref="A1:G1"/>
  </mergeCells>
  <phoneticPr fontId="2" type="noConversion"/>
  <pageMargins left="0.27559055118110237" right="0.19685039370078741" top="0.35433070866141736" bottom="0.35433070866141736" header="0.17" footer="0.15748031496062992"/>
  <pageSetup paperSize="9" scale="76" orientation="portrait" r:id="rId1"/>
  <headerFooter alignWithMargins="0">
    <oddHeader>&amp;CALLEGATO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Foglio3</vt:lpstr>
      <vt:lpstr>Foglio1!Area_stampa</vt:lpstr>
      <vt:lpstr>Foglio1!Titoli_stampa</vt:lpstr>
    </vt:vector>
  </TitlesOfParts>
  <Company>IFO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1480</dc:creator>
  <cp:lastModifiedBy>MINNETTI MASSIMO</cp:lastModifiedBy>
  <cp:revision/>
  <cp:lastPrinted>2022-01-18T08:42:04Z</cp:lastPrinted>
  <dcterms:created xsi:type="dcterms:W3CDTF">2011-09-29T08:52:21Z</dcterms:created>
  <dcterms:modified xsi:type="dcterms:W3CDTF">2023-01-26T15:29:54Z</dcterms:modified>
</cp:coreProperties>
</file>